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- Daniela\Mackenzie\DIREÇÃO\GRADUAÇÃO\00 - EAD\CD - EAD\"/>
    </mc:Choice>
  </mc:AlternateContent>
  <xr:revisionPtr revIDLastSave="0" documentId="13_ncr:1_{AF27C2F8-DDFF-43A5-B583-067F4760C707}" xr6:coauthVersionLast="47" xr6:coauthVersionMax="47" xr10:uidLastSave="{00000000-0000-0000-0000-000000000000}"/>
  <bookViews>
    <workbookView xWindow="-108" yWindow="-108" windowWidth="23256" windowHeight="12576" xr2:uid="{CD8EEE95-588A-4146-81BF-C33721BB1AB8}"/>
  </bookViews>
  <sheets>
    <sheet name="MATRIZ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E49" i="1"/>
  <c r="E50" i="1"/>
  <c r="B10" i="1"/>
  <c r="D63" i="1" l="1"/>
  <c r="E62" i="1"/>
  <c r="E60" i="1"/>
  <c r="E59" i="1"/>
  <c r="E58" i="1"/>
  <c r="E57" i="1"/>
  <c r="E56" i="1"/>
  <c r="D51" i="1"/>
  <c r="E48" i="1"/>
  <c r="E47" i="1"/>
  <c r="E46" i="1"/>
  <c r="E45" i="1"/>
  <c r="E44" i="1"/>
  <c r="D39" i="1"/>
  <c r="E38" i="1"/>
  <c r="E37" i="1"/>
  <c r="E36" i="1"/>
  <c r="E35" i="1"/>
  <c r="E34" i="1"/>
  <c r="E33" i="1"/>
  <c r="D28" i="1"/>
  <c r="E27" i="1"/>
  <c r="E26" i="1"/>
  <c r="E25" i="1"/>
  <c r="E24" i="1"/>
  <c r="E23" i="1"/>
  <c r="E22" i="1"/>
  <c r="E21" i="1"/>
  <c r="D16" i="1"/>
  <c r="E15" i="1"/>
  <c r="E14" i="1"/>
  <c r="E13" i="1"/>
  <c r="E12" i="1"/>
  <c r="E11" i="1"/>
  <c r="E10" i="1"/>
  <c r="E9" i="1"/>
  <c r="E28" i="1" l="1"/>
  <c r="E63" i="1"/>
  <c r="E51" i="1"/>
  <c r="E16" i="1"/>
  <c r="E39" i="1"/>
</calcChain>
</file>

<file path=xl/sharedStrings.xml><?xml version="1.0" encoding="utf-8"?>
<sst xmlns="http://schemas.openxmlformats.org/spreadsheetml/2006/main" count="142" uniqueCount="87">
  <si>
    <t>1ª ETAPA</t>
  </si>
  <si>
    <t>Quant.</t>
  </si>
  <si>
    <t>CODIGO DO COMPONENTE</t>
  </si>
  <si>
    <t>NOME DA COMPONENTE</t>
  </si>
  <si>
    <t>CARGA HORARIA</t>
  </si>
  <si>
    <t>EAD</t>
  </si>
  <si>
    <t>CHA TOTAL</t>
  </si>
  <si>
    <t>1</t>
  </si>
  <si>
    <t>EUAD60096</t>
  </si>
  <si>
    <t>ETICA E CIDADANIA</t>
  </si>
  <si>
    <t>2</t>
  </si>
  <si>
    <t>EUAD60253</t>
  </si>
  <si>
    <t>PRINCIPIOS DE EMPREENDEDORISMO</t>
  </si>
  <si>
    <t>3</t>
  </si>
  <si>
    <t>4</t>
  </si>
  <si>
    <t>5</t>
  </si>
  <si>
    <t>6</t>
  </si>
  <si>
    <t>7</t>
  </si>
  <si>
    <t>CARGA HORÁRIA SEMANAL</t>
  </si>
  <si>
    <t>2ª ETAPA</t>
  </si>
  <si>
    <t>EUAD60166</t>
  </si>
  <si>
    <t>INTRODUCAO A COSMOVISAO REFORMADA</t>
  </si>
  <si>
    <t>EUAD60263</t>
  </si>
  <si>
    <t>PROJETOS EMPREENDEDORES</t>
  </si>
  <si>
    <t>3ª ETAPA</t>
  </si>
  <si>
    <t>4ª ETAPA</t>
  </si>
  <si>
    <t>5ª ETAPA</t>
  </si>
  <si>
    <t>ALGEBRA LINEAR</t>
  </si>
  <si>
    <t>ENAD60007</t>
  </si>
  <si>
    <t>ALGORITMOS E PROGRAMACAO I</t>
  </si>
  <si>
    <t>EXAD60111</t>
  </si>
  <si>
    <t>FUNDAMENTOS DE MATEMÁTICA</t>
  </si>
  <si>
    <t>EXAD60672</t>
  </si>
  <si>
    <t>INTRODUCAO A CIENCIA DE DADOS</t>
  </si>
  <si>
    <t>EXAD60673</t>
  </si>
  <si>
    <t>PENSAMENTO COMPUTACIONAL</t>
  </si>
  <si>
    <t>CIENCIA, TECNOLOGIA E SOCIEDADE</t>
  </si>
  <si>
    <t>EUAD60027</t>
  </si>
  <si>
    <r>
      <t xml:space="preserve">MATRIZ CURRICULAR: 1º/202021
ESCOLA: 051 - FACULDADE DE COMPUTACAO E INFORMATICA - FCI
CURSO: 5166-7 - Tecnologia em Ciência de Dados - </t>
    </r>
    <r>
      <rPr>
        <b/>
        <sz val="16"/>
        <color rgb="FFFF0000"/>
        <rFont val="Calibri"/>
        <family val="2"/>
        <scheme val="minor"/>
      </rPr>
      <t>EAD</t>
    </r>
    <r>
      <rPr>
        <b/>
        <sz val="16"/>
        <color theme="1"/>
        <rFont val="Calibri"/>
        <family val="2"/>
        <scheme val="minor"/>
      </rPr>
      <t xml:space="preserve">
HABILITACAO: 000 </t>
    </r>
  </si>
  <si>
    <t>ALGORITMOS E PROGRAMACAO II</t>
  </si>
  <si>
    <t>ANALYTICS</t>
  </si>
  <si>
    <t>BANCO DE DADOS</t>
  </si>
  <si>
    <t>ENAD60016</t>
  </si>
  <si>
    <t>INTRODUCAO A INTELIGENCIA ARTIFICIAL</t>
  </si>
  <si>
    <t>PROJETO APLICADO I</t>
  </si>
  <si>
    <t>ENAD60674</t>
  </si>
  <si>
    <t>EXAD60675</t>
  </si>
  <si>
    <t>EXAD60676</t>
  </si>
  <si>
    <t>EXAD60677</t>
  </si>
  <si>
    <t>EXAD60678</t>
  </si>
  <si>
    <t>ANALISE ESTATISTICA PREDITIVA</t>
  </si>
  <si>
    <t>APRENDIZADO DE MAQUINA I</t>
  </si>
  <si>
    <t>AQUISICAO E PREPARACAO DE DADOS</t>
  </si>
  <si>
    <t>INTRODUCAO A ENGENHARIA DE SOFTWARE</t>
  </si>
  <si>
    <t>ENAD60167</t>
  </si>
  <si>
    <t>EXAD60402</t>
  </si>
  <si>
    <t>TOPICOS DE BANCO DE DADOS</t>
  </si>
  <si>
    <t>EXAD60679</t>
  </si>
  <si>
    <t>PROJETO APLICADO II</t>
  </si>
  <si>
    <t>APRENDIZADO DE MAQUINA II</t>
  </si>
  <si>
    <t>EXAD60680</t>
  </si>
  <si>
    <t>EXAD60681</t>
  </si>
  <si>
    <t>EXAD60682</t>
  </si>
  <si>
    <t>CRIATIVIDADE E INOOVACAO</t>
  </si>
  <si>
    <t>ECOSSITEMAS DE BIG DATA I</t>
  </si>
  <si>
    <t>PROJETO SOFTWARE</t>
  </si>
  <si>
    <t>PROJETO E ANALISE DE VISUALIZACAO DO CONHECIMENTO</t>
  </si>
  <si>
    <t>PROJETO APLICADO III</t>
  </si>
  <si>
    <t>EXAD60683</t>
  </si>
  <si>
    <t>EXAD60343</t>
  </si>
  <si>
    <t>EXAD60684</t>
  </si>
  <si>
    <t>EXAD60685</t>
  </si>
  <si>
    <t>EXAD60686</t>
  </si>
  <si>
    <t>EXAD60687</t>
  </si>
  <si>
    <t>ENAD60272</t>
  </si>
  <si>
    <t>SERVICOS EM NUVEM</t>
  </si>
  <si>
    <t>APRENDIZADO DE MAQUINA III</t>
  </si>
  <si>
    <t>EXAD60688</t>
  </si>
  <si>
    <t>ECOSSITEMAS DE BIG DATA II</t>
  </si>
  <si>
    <t>EXAD60689</t>
  </si>
  <si>
    <t>TOPICOS DE ENGENHARIA DE SOFTWARE</t>
  </si>
  <si>
    <t>ENAD60296</t>
  </si>
  <si>
    <t>PROTECAO E ASPECTOS LEGAIS DE ACESSO A DADOS</t>
  </si>
  <si>
    <t>PROJETO APLICADO IV</t>
  </si>
  <si>
    <t>EXAD60690</t>
  </si>
  <si>
    <t>EXAD60691</t>
  </si>
  <si>
    <t>ANALISE EXPLORATORIO DE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</si>
</sst>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2" borderId="21" xfId="0" applyNumberFormat="1" applyFill="1" applyBorder="1" applyAlignment="1">
      <alignment horizontal="left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21" xfId="0" applyNumberForma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CODCOMP"/>
    </sheetNames>
    <sheetDataSet>
      <sheetData sheetId="0"/>
      <sheetData sheetId="1">
        <row r="1">
          <cell r="B1" t="str">
            <v>componente</v>
          </cell>
          <cell r="D1" t="str">
            <v>Nome</v>
          </cell>
        </row>
        <row r="2">
          <cell r="B2" t="str">
            <v>ENAD60001</v>
          </cell>
          <cell r="D2" t="str">
            <v>ADMINISTRACAO CONTEMPORANEA</v>
          </cell>
        </row>
        <row r="3">
          <cell r="B3" t="str">
            <v>ENAD60002</v>
          </cell>
          <cell r="D3" t="str">
            <v>ADMINISTRACAO DE CAPITAL DE GIRO</v>
          </cell>
        </row>
        <row r="4">
          <cell r="B4" t="str">
            <v>ENAD60003</v>
          </cell>
          <cell r="D4" t="str">
            <v>ADMINISTRACAO DE NEGOCIOS</v>
          </cell>
        </row>
        <row r="5">
          <cell r="B5" t="str">
            <v>ENAD60004</v>
          </cell>
          <cell r="D5" t="str">
            <v>ADMINISTRACAO FINANCEIRA</v>
          </cell>
        </row>
        <row r="6">
          <cell r="B6" t="str">
            <v>ENAD60005</v>
          </cell>
          <cell r="D6" t="str">
            <v>ALGEBRA I</v>
          </cell>
        </row>
        <row r="7">
          <cell r="B7" t="str">
            <v>ENAD60006</v>
          </cell>
          <cell r="D7" t="str">
            <v>ALGEBRA II</v>
          </cell>
        </row>
        <row r="8">
          <cell r="B8" t="str">
            <v>ENAD60007</v>
          </cell>
          <cell r="D8" t="str">
            <v>ALGEBRA LINEAR</v>
          </cell>
        </row>
        <row r="9">
          <cell r="B9" t="str">
            <v>ENAD60008</v>
          </cell>
          <cell r="D9" t="str">
            <v>ALGORITMOS E PROGRAMACAO I</v>
          </cell>
        </row>
        <row r="10">
          <cell r="B10" t="str">
            <v>ENAD60009</v>
          </cell>
          <cell r="D10" t="str">
            <v>ANALISE DE CREDITO, COBRANCA E RISCO</v>
          </cell>
        </row>
        <row r="11">
          <cell r="B11" t="str">
            <v>EXAD60010</v>
          </cell>
          <cell r="D11" t="str">
            <v>ANALISE DE CUSTO</v>
          </cell>
        </row>
        <row r="12">
          <cell r="B12" t="str">
            <v>EXAD60011</v>
          </cell>
          <cell r="D12" t="str">
            <v>ANALISE DE INVESTIMENTO</v>
          </cell>
        </row>
        <row r="13">
          <cell r="B13" t="str">
            <v>EXAD60012</v>
          </cell>
          <cell r="D13" t="str">
            <v>ANALISE MATEMATICA</v>
          </cell>
        </row>
        <row r="14">
          <cell r="B14" t="str">
            <v>ENAD60013</v>
          </cell>
          <cell r="D14" t="str">
            <v>ANTROPOLOGIA</v>
          </cell>
        </row>
        <row r="15">
          <cell r="B15" t="str">
            <v>EXAD60014</v>
          </cell>
          <cell r="D15" t="str">
            <v>APRENDIZAGEM ORGANIZACIONAL E EDUCACAO COORPORATIVA</v>
          </cell>
        </row>
        <row r="16">
          <cell r="B16" t="str">
            <v>ENAD60015</v>
          </cell>
          <cell r="D16" t="str">
            <v>AVALIACAO DA APRENDIZAGEM</v>
          </cell>
        </row>
        <row r="17">
          <cell r="B17" t="str">
            <v>ENAD60016</v>
          </cell>
          <cell r="D17" t="str">
            <v>BANCO DE DADOS</v>
          </cell>
        </row>
        <row r="18">
          <cell r="B18" t="str">
            <v>EXAD60017</v>
          </cell>
          <cell r="D18" t="str">
            <v>BIOETICA</v>
          </cell>
        </row>
        <row r="19">
          <cell r="B19" t="str">
            <v>EXAD60018</v>
          </cell>
          <cell r="D19" t="str">
            <v>BIOGEOGRAFIA</v>
          </cell>
        </row>
        <row r="20">
          <cell r="B20" t="str">
            <v>ENAD60019</v>
          </cell>
          <cell r="D20" t="str">
            <v>CALCULO DIFERENCIAL E INTEGRAL I</v>
          </cell>
        </row>
        <row r="21">
          <cell r="B21" t="str">
            <v>ENAD60020</v>
          </cell>
          <cell r="D21" t="str">
            <v>CALCULO DIFERENCIAL E INTEGRAL III</v>
          </cell>
        </row>
        <row r="22">
          <cell r="B22" t="str">
            <v>ENAD60021</v>
          </cell>
          <cell r="D22" t="str">
            <v>CALCULO DIFERENCIAL E INTEGRAL IV</v>
          </cell>
        </row>
        <row r="23">
          <cell r="B23" t="str">
            <v>ENAD60022</v>
          </cell>
          <cell r="D23" t="str">
            <v>CALCULO DIFERENCIAL E INTEGRAL V</v>
          </cell>
        </row>
        <row r="24">
          <cell r="B24" t="str">
            <v>ENAD60023</v>
          </cell>
          <cell r="D24" t="str">
            <v>CALCULO DIFERENCIAL E INTEGRAL VI</v>
          </cell>
        </row>
        <row r="25">
          <cell r="B25" t="str">
            <v>ENAD60024</v>
          </cell>
          <cell r="D25" t="str">
            <v>CALCULO DIFERNCIAL E INTEGRAL II</v>
          </cell>
        </row>
        <row r="26">
          <cell r="B26" t="str">
            <v>EXAD60025</v>
          </cell>
          <cell r="D26" t="str">
            <v>CARTOGRAFIA TEMATICA</v>
          </cell>
        </row>
        <row r="27">
          <cell r="B27" t="str">
            <v>ENAD60026</v>
          </cell>
          <cell r="D27" t="str">
            <v>CIDADANIA: IDENTIDADE, ALTERIDADE E EDUCACAO</v>
          </cell>
        </row>
        <row r="28">
          <cell r="B28" t="str">
            <v>EUAD60027</v>
          </cell>
          <cell r="D28" t="str">
            <v>CIENCIA, TECNOLOGIA E SOCIEDADE</v>
          </cell>
        </row>
        <row r="29">
          <cell r="B29" t="str">
            <v>EXAD60028</v>
          </cell>
          <cell r="D29" t="str">
            <v>CLIMA ORGANIZACIONAL</v>
          </cell>
        </row>
        <row r="30">
          <cell r="B30" t="str">
            <v>EXAD60029</v>
          </cell>
          <cell r="D30" t="str">
            <v>CLIMATOLOGIA</v>
          </cell>
        </row>
        <row r="31">
          <cell r="B31" t="str">
            <v>ENAD60030</v>
          </cell>
          <cell r="D31" t="str">
            <v>COMPORTAMENTO ORGANIZACIONAL</v>
          </cell>
        </row>
        <row r="32">
          <cell r="B32" t="str">
            <v>ENAD60031</v>
          </cell>
          <cell r="D32" t="str">
            <v>COMUNICACAO DE DADOS</v>
          </cell>
        </row>
        <row r="33">
          <cell r="B33" t="str">
            <v>ENAD60032</v>
          </cell>
          <cell r="D33" t="str">
            <v>COMUNICACAO INTEGRADA</v>
          </cell>
        </row>
        <row r="34">
          <cell r="B34" t="str">
            <v>ENAD60033</v>
          </cell>
          <cell r="D34" t="str">
            <v>COMUNICACAO INTEGRADA I</v>
          </cell>
        </row>
        <row r="35">
          <cell r="B35" t="str">
            <v>ENAD60034</v>
          </cell>
          <cell r="D35" t="str">
            <v>COMUNICACAO INTEGRADA II</v>
          </cell>
        </row>
        <row r="36">
          <cell r="B36" t="str">
            <v>EXAD60035</v>
          </cell>
          <cell r="D36" t="str">
            <v>COMUNICACAO INTERNA</v>
          </cell>
        </row>
        <row r="37">
          <cell r="B37" t="str">
            <v>EXAD60036</v>
          </cell>
          <cell r="D37" t="str">
            <v>CONTABILIDADE E CONTROLADORIA</v>
          </cell>
        </row>
        <row r="38">
          <cell r="B38" t="str">
            <v>EXAD60037</v>
          </cell>
          <cell r="D38" t="str">
            <v>CUSTOMER RELATIOSHIP MANAGEMENT</v>
          </cell>
        </row>
        <row r="39">
          <cell r="B39" t="str">
            <v>ENAD60038</v>
          </cell>
          <cell r="D39" t="str">
            <v>DEFINICAO DE CONSUMIDOR E SEU COMPORTAMENTO</v>
          </cell>
        </row>
        <row r="40">
          <cell r="B40" t="str">
            <v>EXAD60039</v>
          </cell>
          <cell r="D40" t="str">
            <v>DEMONSTRACÕES FINANCEIRAS E RELATORIOS CONTABEIS</v>
          </cell>
        </row>
        <row r="41">
          <cell r="B41" t="str">
            <v>EXAD60040</v>
          </cell>
          <cell r="D41" t="str">
            <v>DERIVATIVOS FINANCEIROS</v>
          </cell>
        </row>
        <row r="42">
          <cell r="B42" t="str">
            <v>ENAD60041</v>
          </cell>
          <cell r="D42" t="str">
            <v>DESENVOLVIMENTO DE SISTEMAS I</v>
          </cell>
        </row>
        <row r="43">
          <cell r="B43" t="str">
            <v>ENAD60042</v>
          </cell>
          <cell r="D43" t="str">
            <v>DESENVOLVIMENTO DE SISTEMAS II</v>
          </cell>
        </row>
        <row r="44">
          <cell r="B44" t="str">
            <v>ENAD60043</v>
          </cell>
          <cell r="D44" t="str">
            <v>DESENVOLVIMENTO E APRENDIZAGEM: DA INFANCIA A IDADE ADULTA</v>
          </cell>
        </row>
        <row r="45">
          <cell r="B45" t="str">
            <v>ENAD60044</v>
          </cell>
          <cell r="D45" t="str">
            <v>DESENVOLVIMENTO PESSOAL</v>
          </cell>
        </row>
        <row r="46">
          <cell r="B46" t="str">
            <v>ENAD60045</v>
          </cell>
          <cell r="D46" t="str">
            <v>DIDATICA</v>
          </cell>
        </row>
        <row r="47">
          <cell r="B47" t="str">
            <v>ENAD60046</v>
          </cell>
          <cell r="D47" t="str">
            <v>DIREITO EMPRESARIAL</v>
          </cell>
        </row>
        <row r="48">
          <cell r="B48" t="str">
            <v>EXAD60047</v>
          </cell>
          <cell r="D48" t="str">
            <v>DIREITOS DO CONSUMIDOR</v>
          </cell>
        </row>
        <row r="49">
          <cell r="B49" t="str">
            <v>EXAD60048</v>
          </cell>
          <cell r="D49" t="str">
            <v>DISTRIBUICAO, LOGISTICA E ADMINISTRACAO</v>
          </cell>
        </row>
        <row r="50">
          <cell r="B50" t="str">
            <v>ENAD60049</v>
          </cell>
          <cell r="D50" t="str">
            <v>DOCENCIA NA CONTEMPORANEIDADE</v>
          </cell>
        </row>
        <row r="51">
          <cell r="B51" t="str">
            <v>EXAD60050</v>
          </cell>
          <cell r="D51" t="str">
            <v>ECONOMIA E MERCADO</v>
          </cell>
        </row>
        <row r="52">
          <cell r="B52" t="str">
            <v>OPAD60051</v>
          </cell>
          <cell r="D52" t="str">
            <v>EDUCACAO DE JOVENS E ADULTOS</v>
          </cell>
        </row>
        <row r="53">
          <cell r="B53" t="str">
            <v>EXAD60052</v>
          </cell>
          <cell r="D53" t="str">
            <v>EDUCACAO PARA A SUSTENTABILIDADE E VIDA SAUDAVEL</v>
          </cell>
        </row>
        <row r="54">
          <cell r="B54" t="str">
            <v>EXAD60053</v>
          </cell>
          <cell r="D54" t="str">
            <v>ENSINO DE CIENCIAS DA NATUREZA: ESPECIFICIDADES DIDATICAS</v>
          </cell>
        </row>
        <row r="55">
          <cell r="B55" t="str">
            <v>EXAD60054</v>
          </cell>
          <cell r="D55" t="str">
            <v>ENSINO DE FIOSOFIA: ESPECIFIDADES DIDATICAS</v>
          </cell>
        </row>
        <row r="56">
          <cell r="B56" t="str">
            <v>EXAD60055</v>
          </cell>
          <cell r="D56" t="str">
            <v>ENSINO DE HISTORIA: ESPECIFICIDADES DIDATICAS</v>
          </cell>
        </row>
        <row r="57">
          <cell r="B57" t="str">
            <v>EXAD60056</v>
          </cell>
          <cell r="D57" t="str">
            <v>ENSINO DE LINGUA PORTUGUESA: ESPECIFICIDADES DIDATICAS</v>
          </cell>
        </row>
        <row r="58">
          <cell r="B58" t="str">
            <v>EXAD60057</v>
          </cell>
          <cell r="D58" t="str">
            <v>ENSINO DE MATEMATICA: ESPECIFICIDADES DIDATICAS</v>
          </cell>
        </row>
        <row r="59">
          <cell r="B59" t="str">
            <v>ENAD60058</v>
          </cell>
          <cell r="D59" t="str">
            <v>ESCOLA E CURRICULO</v>
          </cell>
        </row>
        <row r="60">
          <cell r="B60" t="str">
            <v>ENAD60059</v>
          </cell>
          <cell r="D60" t="str">
            <v>ESCOLA E CURRICULO</v>
          </cell>
        </row>
        <row r="61">
          <cell r="B61" t="str">
            <v>ESAD60060</v>
          </cell>
          <cell r="D61" t="str">
            <v>EST SUPERV EM METOD DO ENS DE LINGUA PORTUGUESA E LITERATURAS II</v>
          </cell>
        </row>
        <row r="62">
          <cell r="B62" t="str">
            <v>ESAD60061</v>
          </cell>
          <cell r="D62" t="str">
            <v>EST SUPERV EM METOD DO ENS DE LINGUA PORTUGUESA E LITERATURAS III</v>
          </cell>
        </row>
        <row r="63">
          <cell r="B63" t="str">
            <v>ESAD60062</v>
          </cell>
          <cell r="D63" t="str">
            <v>EST SUPERV EM METOD DO ENS DE LINGUA PORTUGUESA E LITERATURAS IV</v>
          </cell>
        </row>
        <row r="64">
          <cell r="B64" t="str">
            <v>ESAD60063</v>
          </cell>
          <cell r="D64" t="str">
            <v>EST SUPERV METODOLOGIA DO ENSINO EM LINGUA PORTUGUESA E LITERATURAS I</v>
          </cell>
        </row>
        <row r="65">
          <cell r="B65" t="str">
            <v>ESAD60064</v>
          </cell>
          <cell r="D65" t="str">
            <v>ESTAGIO EM DOCENCIA NA CONTEMPORANEIDADE</v>
          </cell>
        </row>
        <row r="66">
          <cell r="B66" t="str">
            <v>ESAD60065</v>
          </cell>
          <cell r="D66" t="str">
            <v>ESTAGIO EM GESTAO E AVALIACAO EDUCACIONAL</v>
          </cell>
        </row>
        <row r="67">
          <cell r="B67" t="str">
            <v>ESAD60066</v>
          </cell>
          <cell r="D67" t="str">
            <v>ESTAGIO SUERVISIONADO DE LABORATORIO DE MATEMATICA I</v>
          </cell>
        </row>
        <row r="68">
          <cell r="B68" t="str">
            <v>ESAD60067</v>
          </cell>
          <cell r="D68" t="str">
            <v>ESTAGIO SUPERV EM METODOLOGIA NA EDUCACAO INFANTIL</v>
          </cell>
        </row>
        <row r="69">
          <cell r="B69" t="str">
            <v>ESAD60068</v>
          </cell>
          <cell r="D69" t="str">
            <v>ESTAGIO SUPERV NO ENSINO DE HISTORIA E GEOGRAFIA</v>
          </cell>
        </row>
        <row r="70">
          <cell r="B70" t="str">
            <v>ESAD60069</v>
          </cell>
          <cell r="D70" t="str">
            <v>ESTAGIO SUPERVISIONADO DE PROJETOS PARA O ENSINO DE MATEMATICA</v>
          </cell>
        </row>
        <row r="71">
          <cell r="B71" t="str">
            <v>ESAD60070</v>
          </cell>
          <cell r="D71" t="str">
            <v>ESTAGIO SUPERVISIONADO EM EDUCACAO INFANTIL</v>
          </cell>
        </row>
        <row r="72">
          <cell r="B72" t="str">
            <v>ESAD60071</v>
          </cell>
          <cell r="D72" t="str">
            <v>ESTAGIO SUPERVISIONADO EM ENSINO DE GEOGRAFIA I</v>
          </cell>
        </row>
        <row r="73">
          <cell r="B73" t="str">
            <v>ESAD60072</v>
          </cell>
          <cell r="D73" t="str">
            <v>ESTAGIO SUPERVISIONADO EM ENSINO DE GEOGRAFIA II</v>
          </cell>
        </row>
        <row r="74">
          <cell r="B74" t="str">
            <v>ESAD60073</v>
          </cell>
          <cell r="D74" t="str">
            <v>ESTAGIO SUPERVISIONADO EM ENSINO DE GEOGRAFIA III</v>
          </cell>
        </row>
        <row r="75">
          <cell r="B75" t="str">
            <v>ESAD60074</v>
          </cell>
          <cell r="D75" t="str">
            <v>ESTAGIO SUPERVISIONADO EM ENSINO DE GEOGRAFIA IV</v>
          </cell>
        </row>
        <row r="76">
          <cell r="B76" t="str">
            <v>ESAD60075</v>
          </cell>
          <cell r="D76" t="str">
            <v>ESTAGIO SUPERVISIONADO EM ENSINO DE HISTORIA I</v>
          </cell>
        </row>
        <row r="77">
          <cell r="B77" t="str">
            <v>ESAD60076</v>
          </cell>
          <cell r="D77" t="str">
            <v>ESTAGIO SUPERVISIONADO EM ENSINO DE HISTORIA II</v>
          </cell>
        </row>
        <row r="78">
          <cell r="B78" t="str">
            <v>ESAD60077</v>
          </cell>
          <cell r="D78" t="str">
            <v>ESTAGIO SUPERVISIONADO EM ENSINO DE HISTORIA III</v>
          </cell>
        </row>
        <row r="79">
          <cell r="B79" t="str">
            <v>ESAD60078</v>
          </cell>
          <cell r="D79" t="str">
            <v>ESTAGIO SUPERVISIONADO EM ENSINO DE HISTORIA IV</v>
          </cell>
        </row>
        <row r="80">
          <cell r="B80" t="str">
            <v>ESAD60079</v>
          </cell>
          <cell r="D80" t="str">
            <v>ESTAGIO SUPERVISIONADO EM LETRAMENTO E ALFABETIZACAO</v>
          </cell>
        </row>
        <row r="81">
          <cell r="B81" t="str">
            <v>ESAD60080</v>
          </cell>
          <cell r="D81" t="str">
            <v>ESTAGIO SUPERVISIONADO EM METODOLOGIA DO ENSINO DE MATEMATICA I</v>
          </cell>
        </row>
        <row r="82">
          <cell r="B82" t="str">
            <v>ESAD60081</v>
          </cell>
          <cell r="D82" t="str">
            <v>ESTAGIO SUPERVISIONADO EM METODOLOGIA DO ENSINO DE MATEMATICA II</v>
          </cell>
        </row>
        <row r="83">
          <cell r="B83" t="str">
            <v>ESAD60082</v>
          </cell>
          <cell r="D83" t="str">
            <v>ESTAGIO SUPERVISIONADO NO ENSINO DE ARTES</v>
          </cell>
        </row>
        <row r="84">
          <cell r="B84" t="str">
            <v>ESAD60083</v>
          </cell>
          <cell r="D84" t="str">
            <v>ESTAGIO SUPERVISIONADO NO ENSINO DE CIENCIAS DA NATUREZA</v>
          </cell>
        </row>
        <row r="85">
          <cell r="B85" t="str">
            <v>ESAD60084</v>
          </cell>
          <cell r="D85" t="str">
            <v>ESTAGIO SUPERVISIONADO NO ENSINO DE EDUCACAO FISICA</v>
          </cell>
        </row>
        <row r="86">
          <cell r="B86" t="str">
            <v>ESAD60085</v>
          </cell>
          <cell r="D86" t="str">
            <v>ESTAGIO SUPERVISIONADO NO ENSINO DE FILOSOFIA II</v>
          </cell>
        </row>
        <row r="87">
          <cell r="B87" t="str">
            <v>ESAD60086</v>
          </cell>
          <cell r="D87" t="str">
            <v>ESTAGIO SUPERVISIONADO NO ENSINO DE FILOSOFIA III</v>
          </cell>
        </row>
        <row r="88">
          <cell r="B88" t="str">
            <v>ESAD60087</v>
          </cell>
          <cell r="D88" t="str">
            <v>ESTAGIO SUPERVISIONADO NO ENSINO DE FILOSOFIA IV</v>
          </cell>
        </row>
        <row r="89">
          <cell r="B89" t="str">
            <v>ESAD60088</v>
          </cell>
          <cell r="D89" t="str">
            <v>ESTAGIO SUPERVISIONADO NO ENSINO DE LINGUA PORTUGUESA</v>
          </cell>
        </row>
        <row r="90">
          <cell r="B90" t="str">
            <v>ESAD60089</v>
          </cell>
          <cell r="D90" t="str">
            <v>ESTAGIO SUPERVISIONADO NO ENSINO DE MATEMATICA</v>
          </cell>
        </row>
        <row r="91">
          <cell r="B91" t="str">
            <v>ESAD60090</v>
          </cell>
          <cell r="D91" t="str">
            <v>ESTAGIO SUPERVISIONADO NO ENSINO MEDIO</v>
          </cell>
        </row>
        <row r="92">
          <cell r="B92" t="str">
            <v>EXAD60091</v>
          </cell>
          <cell r="D92" t="str">
            <v>ESTETICA</v>
          </cell>
        </row>
        <row r="93">
          <cell r="B93" t="str">
            <v>EXAD60092</v>
          </cell>
          <cell r="D93" t="str">
            <v>ESTRATEGIA DE PRECOS</v>
          </cell>
        </row>
        <row r="94">
          <cell r="B94" t="str">
            <v>ENAD60093</v>
          </cell>
          <cell r="D94" t="str">
            <v>ESTRUTURA DE DADOS</v>
          </cell>
        </row>
        <row r="95">
          <cell r="B95" t="str">
            <v>EXAD60094</v>
          </cell>
          <cell r="D95" t="str">
            <v>ESTUDOS CLASSICOS</v>
          </cell>
        </row>
        <row r="96">
          <cell r="B96" t="str">
            <v>EXAD60095</v>
          </cell>
          <cell r="D96" t="str">
            <v>ETICA</v>
          </cell>
        </row>
        <row r="97">
          <cell r="B97" t="str">
            <v>EUAD60096</v>
          </cell>
          <cell r="D97" t="str">
            <v>ETICA E CIDADANIA</v>
          </cell>
        </row>
        <row r="98">
          <cell r="B98" t="str">
            <v>ENAD60097</v>
          </cell>
          <cell r="D98" t="str">
            <v>FATORES HUMANOS EM SISTEMAS COMPUTACIONAIS</v>
          </cell>
        </row>
        <row r="99">
          <cell r="B99" t="str">
            <v>EXAD60098</v>
          </cell>
          <cell r="D99" t="str">
            <v>FILOSOFIA DA CIÊNCIA</v>
          </cell>
        </row>
        <row r="100">
          <cell r="B100" t="str">
            <v>EXAD60099</v>
          </cell>
          <cell r="D100" t="str">
            <v>FILOSOFIA DA EDUCACAO</v>
          </cell>
        </row>
        <row r="101">
          <cell r="B101" t="str">
            <v>EXAD60100</v>
          </cell>
          <cell r="D101" t="str">
            <v>FILOSOFIA DA LINGUAGEM</v>
          </cell>
        </row>
        <row r="102">
          <cell r="B102" t="str">
            <v>EXAD60101</v>
          </cell>
          <cell r="D102" t="str">
            <v>FILOSOFIA DA REFORMA</v>
          </cell>
        </row>
        <row r="103">
          <cell r="B103" t="str">
            <v>ENAD60102</v>
          </cell>
          <cell r="D103" t="str">
            <v>FILOSOFIA GERAL</v>
          </cell>
        </row>
        <row r="104">
          <cell r="B104" t="str">
            <v>EXAD60103</v>
          </cell>
          <cell r="D104" t="str">
            <v>FILOSOFIA POLITICA</v>
          </cell>
        </row>
        <row r="105">
          <cell r="B105" t="str">
            <v>EXAD60104</v>
          </cell>
          <cell r="D105" t="str">
            <v>FINANCAS CORPORATIVAS</v>
          </cell>
        </row>
        <row r="106">
          <cell r="B106" t="str">
            <v>EXAD60105</v>
          </cell>
          <cell r="D106" t="str">
            <v>FORMACAO DE PRECO</v>
          </cell>
        </row>
        <row r="107">
          <cell r="B107" t="str">
            <v>EXAD60106</v>
          </cell>
          <cell r="D107" t="str">
            <v>FORMACAO ECONOMICA, SOCIAL E TERRITORIAL BRASILEIRA</v>
          </cell>
        </row>
        <row r="108">
          <cell r="B108" t="str">
            <v>EXAD60107</v>
          </cell>
          <cell r="D108" t="str">
            <v>FUNCOES ANALITICAS</v>
          </cell>
        </row>
        <row r="109">
          <cell r="B109" t="str">
            <v>EXAD60108</v>
          </cell>
          <cell r="D109" t="str">
            <v>FUND TEOR E METODOL DO ENS DE ARTES E ALFABETIZACAO ESTETICA</v>
          </cell>
        </row>
        <row r="110">
          <cell r="B110" t="str">
            <v>EXAD60109</v>
          </cell>
          <cell r="D110" t="str">
            <v>FUND TEOR E METODOLOGICOS DO ENSINO DE EDUCACAO FISICA</v>
          </cell>
        </row>
        <row r="111">
          <cell r="B111" t="str">
            <v>EXAD60110</v>
          </cell>
          <cell r="D111" t="str">
            <v>FUND TEOR E METODOLOGICOS DO ENSINO DE GEOGRAFIA</v>
          </cell>
        </row>
        <row r="112">
          <cell r="B112" t="str">
            <v>EXAD60111</v>
          </cell>
          <cell r="D112" t="str">
            <v>FUNDAMENTOS DE MATEMÁTICA</v>
          </cell>
        </row>
        <row r="113">
          <cell r="B113" t="str">
            <v>ENAD60112</v>
          </cell>
          <cell r="D113" t="str">
            <v>FUNDAMENTOS DE SISTEMAS DE INFORMACAO</v>
          </cell>
        </row>
        <row r="114">
          <cell r="B114" t="str">
            <v>ENAD60113</v>
          </cell>
          <cell r="D114" t="str">
            <v>FUNDAMENTOS DE WEB</v>
          </cell>
        </row>
        <row r="115">
          <cell r="B115" t="str">
            <v>EXAD60114</v>
          </cell>
          <cell r="D115" t="str">
            <v>FUNDAMENTOS TEORICOS DA EDUCACAO INFANTIL</v>
          </cell>
        </row>
        <row r="116">
          <cell r="B116" t="str">
            <v>EXAD60115</v>
          </cell>
          <cell r="D116" t="str">
            <v>FUNDAMENTOS TEORICOS DO ENSINO DE CIENCIAS DA NATUREZA</v>
          </cell>
        </row>
        <row r="117">
          <cell r="B117" t="str">
            <v>EXAD60116</v>
          </cell>
          <cell r="D117" t="str">
            <v>FUNDAMENTOS TEORICOS DO ENSINO DE HISTORIA</v>
          </cell>
        </row>
        <row r="118">
          <cell r="B118" t="str">
            <v>EXAD60117</v>
          </cell>
          <cell r="D118" t="str">
            <v>FUNDAMENTOS TEORICOS DO ENSINO DE LINGUA PORTUGUESA</v>
          </cell>
        </row>
        <row r="119">
          <cell r="B119" t="str">
            <v>EXAD60118</v>
          </cell>
          <cell r="D119" t="str">
            <v>FUNDAMENTOS TEORICOS DO ENSINO DE MATEMATICA</v>
          </cell>
        </row>
        <row r="120">
          <cell r="B120" t="str">
            <v>EXAD60119</v>
          </cell>
          <cell r="D120" t="str">
            <v>FUNDAMENTOS TEORICOS E METODOLOGICOS DO ENSINO MEDIO</v>
          </cell>
        </row>
        <row r="121">
          <cell r="B121" t="str">
            <v>EXAD60120</v>
          </cell>
          <cell r="D121" t="str">
            <v>GEOGRAFIA DA INDUSTRIA</v>
          </cell>
        </row>
        <row r="122">
          <cell r="B122" t="str">
            <v>EXAD60121</v>
          </cell>
          <cell r="D122" t="str">
            <v>GEOGRAFIA DA POPULACAO</v>
          </cell>
        </row>
        <row r="123">
          <cell r="B123" t="str">
            <v>EXAD60122</v>
          </cell>
          <cell r="D123" t="str">
            <v>GEOGRAFIA ECONOMICA</v>
          </cell>
        </row>
        <row r="124">
          <cell r="B124" t="str">
            <v>EXAD60123</v>
          </cell>
          <cell r="D124" t="str">
            <v>GEOGRAFIA HUMANA</v>
          </cell>
        </row>
        <row r="125">
          <cell r="B125" t="str">
            <v>EXAD60124</v>
          </cell>
          <cell r="D125" t="str">
            <v>GEOGRAFIA URBANA</v>
          </cell>
        </row>
        <row r="126">
          <cell r="B126" t="str">
            <v>EXAD60125</v>
          </cell>
          <cell r="D126" t="str">
            <v>GEOGRFIA AGRARIA</v>
          </cell>
        </row>
        <row r="127">
          <cell r="B127" t="str">
            <v>EXAD60126</v>
          </cell>
          <cell r="D127" t="str">
            <v>GEOMETRIA ANALITICA E VETORES</v>
          </cell>
        </row>
        <row r="128">
          <cell r="B128" t="str">
            <v>EXAD60127</v>
          </cell>
          <cell r="D128" t="str">
            <v>GEOMETRIA AXIOMATICA E DESENHO GEOMETRICO</v>
          </cell>
        </row>
        <row r="129">
          <cell r="B129" t="str">
            <v>EXAD60128</v>
          </cell>
          <cell r="D129" t="str">
            <v>GEOMORFOLOGIA GERAL</v>
          </cell>
        </row>
        <row r="130">
          <cell r="B130" t="str">
            <v>EXAD60129</v>
          </cell>
          <cell r="D130" t="str">
            <v>GEOPOLITICA: ESPACO BRASILEIRA</v>
          </cell>
        </row>
        <row r="131">
          <cell r="B131" t="str">
            <v>EXAD60130</v>
          </cell>
          <cell r="D131" t="str">
            <v>GEOPOLITICA: ESPACO GLOBAL</v>
          </cell>
        </row>
        <row r="132">
          <cell r="B132" t="str">
            <v>EXAD60131</v>
          </cell>
          <cell r="D132" t="str">
            <v>GESTAO DA CADEIA DE SUPRIMENTOS</v>
          </cell>
        </row>
        <row r="133">
          <cell r="B133" t="str">
            <v>EXAD60132</v>
          </cell>
          <cell r="D133" t="str">
            <v>GESTAO DE CAREIRAS</v>
          </cell>
        </row>
        <row r="134">
          <cell r="B134" t="str">
            <v>EXAD60133</v>
          </cell>
          <cell r="D134" t="str">
            <v>GESTAO DE COMPRAS E FORNECEDORES</v>
          </cell>
        </row>
        <row r="135">
          <cell r="B135" t="str">
            <v>EXAD60134</v>
          </cell>
          <cell r="D135" t="str">
            <v>GESTAO DE ESTOQUES</v>
          </cell>
        </row>
        <row r="136">
          <cell r="B136" t="str">
            <v>EXAD60135</v>
          </cell>
          <cell r="D136" t="str">
            <v>GESTAO DE MARCAS</v>
          </cell>
        </row>
        <row r="137">
          <cell r="B137" t="str">
            <v>EXAD60136</v>
          </cell>
          <cell r="D137" t="str">
            <v>GESTAO DE OPERACOES</v>
          </cell>
        </row>
        <row r="138">
          <cell r="B138" t="str">
            <v>EXAD60137</v>
          </cell>
          <cell r="D138" t="str">
            <v>GESTAO DE PRODUTOS E SERVICOS</v>
          </cell>
        </row>
        <row r="139">
          <cell r="B139" t="str">
            <v>EXAD60138</v>
          </cell>
          <cell r="D139" t="str">
            <v>GESTAO DE PROJETOS APLICADOS A LOGISTICA</v>
          </cell>
        </row>
        <row r="140">
          <cell r="B140" t="str">
            <v>EXAD60139</v>
          </cell>
          <cell r="D140" t="str">
            <v>GESTAO DE TRANSPORTES</v>
          </cell>
        </row>
        <row r="141">
          <cell r="B141" t="str">
            <v>ENAD60140</v>
          </cell>
          <cell r="D141" t="str">
            <v>GESTAO E AVALIACAO EDUCACIONAL</v>
          </cell>
        </row>
        <row r="142">
          <cell r="B142" t="str">
            <v>EXAD60141</v>
          </cell>
          <cell r="D142" t="str">
            <v>HABLIDADES NOGOCIAIS</v>
          </cell>
        </row>
        <row r="143">
          <cell r="B143" t="str">
            <v>ENAD60142</v>
          </cell>
          <cell r="D143" t="str">
            <v>HARDWARE PARA COMPUTACAO</v>
          </cell>
        </row>
        <row r="144">
          <cell r="B144" t="str">
            <v>EXAD60143</v>
          </cell>
          <cell r="D144" t="str">
            <v>HIDROGEOGRAFIA</v>
          </cell>
        </row>
        <row r="145">
          <cell r="B145" t="str">
            <v>EXAD60144</v>
          </cell>
          <cell r="D145" t="str">
            <v>HIGIENE, MEDICINA E SEGURANCA DO TRABALHO</v>
          </cell>
        </row>
        <row r="146">
          <cell r="B146" t="str">
            <v>EXAD60145</v>
          </cell>
          <cell r="D146" t="str">
            <v>HISTORIA ANTIGA</v>
          </cell>
        </row>
        <row r="147">
          <cell r="B147" t="str">
            <v>EXAD60146</v>
          </cell>
          <cell r="D147" t="str">
            <v>HISTORIA CONTEMPORANEA I</v>
          </cell>
        </row>
        <row r="148">
          <cell r="B148" t="str">
            <v>EXAD60147</v>
          </cell>
          <cell r="D148" t="str">
            <v>HISTORIA CONTEMPORANEA II</v>
          </cell>
        </row>
        <row r="149">
          <cell r="B149" t="str">
            <v>EXAD60148</v>
          </cell>
          <cell r="D149" t="str">
            <v>HISTORIA DA AFRICA</v>
          </cell>
        </row>
        <row r="150">
          <cell r="B150" t="str">
            <v>EXAD60149</v>
          </cell>
          <cell r="D150" t="str">
            <v>HISTORIA DA AMERICA I</v>
          </cell>
        </row>
        <row r="151">
          <cell r="B151" t="str">
            <v>EXAD60150</v>
          </cell>
          <cell r="D151" t="str">
            <v>HISTORIA DA AMERICA II</v>
          </cell>
        </row>
        <row r="152">
          <cell r="B152" t="str">
            <v>EXAD60151</v>
          </cell>
          <cell r="D152" t="str">
            <v>HISTORIA DA AMERICA III</v>
          </cell>
        </row>
        <row r="153">
          <cell r="B153" t="str">
            <v>EXAD60152</v>
          </cell>
          <cell r="D153" t="str">
            <v>HISTORIA DA EDUCACAO</v>
          </cell>
        </row>
        <row r="154">
          <cell r="B154" t="str">
            <v>EXAD60153</v>
          </cell>
          <cell r="D154" t="str">
            <v>HISTORIA DA FILOSOFIA ANTIGA</v>
          </cell>
        </row>
        <row r="155">
          <cell r="B155" t="str">
            <v>EXAD60154</v>
          </cell>
          <cell r="D155" t="str">
            <v>HISTORIA DA FILOSOFIA CONTEMPORANEA</v>
          </cell>
        </row>
        <row r="156">
          <cell r="B156" t="str">
            <v>EXAD60155</v>
          </cell>
          <cell r="D156" t="str">
            <v>HISTORIA DA FILOSOFIA MEDIEVAL</v>
          </cell>
        </row>
        <row r="157">
          <cell r="B157" t="str">
            <v>EXAD60156</v>
          </cell>
          <cell r="D157" t="str">
            <v>HISTORIA DA FILOSOFIA MODERNA</v>
          </cell>
        </row>
        <row r="158">
          <cell r="B158" t="str">
            <v>EXAD60157</v>
          </cell>
          <cell r="D158" t="str">
            <v>HISTORIA DA MATEMATICA</v>
          </cell>
        </row>
        <row r="159">
          <cell r="B159" t="str">
            <v>EXAD60158</v>
          </cell>
          <cell r="D159" t="str">
            <v>HISTORIA DO BRASIL I</v>
          </cell>
        </row>
        <row r="160">
          <cell r="B160" t="str">
            <v>EXAD60159</v>
          </cell>
          <cell r="D160" t="str">
            <v>HISTORIA DO BRASIL II</v>
          </cell>
        </row>
        <row r="161">
          <cell r="B161" t="str">
            <v>EXAD60160</v>
          </cell>
          <cell r="D161" t="str">
            <v>HISTORIA DO BRASIL III</v>
          </cell>
        </row>
        <row r="162">
          <cell r="B162" t="str">
            <v>EXAD60161</v>
          </cell>
          <cell r="D162" t="str">
            <v>HISTORIA DO PENSAMENTO RELIGIOSO</v>
          </cell>
        </row>
        <row r="163">
          <cell r="B163" t="str">
            <v>EXAD60162</v>
          </cell>
          <cell r="D163" t="str">
            <v>HISTORIA MEDIEVAL</v>
          </cell>
        </row>
        <row r="164">
          <cell r="B164" t="str">
            <v>EXAD60163</v>
          </cell>
          <cell r="D164" t="str">
            <v>HISTORIA MODERNA</v>
          </cell>
        </row>
        <row r="165">
          <cell r="B165" t="str">
            <v>EXAD60164</v>
          </cell>
          <cell r="D165" t="str">
            <v>HISTORIOGRAFIA BRASILEIRA</v>
          </cell>
        </row>
        <row r="166">
          <cell r="B166" t="str">
            <v>EXAD60165</v>
          </cell>
          <cell r="D166" t="str">
            <v>INRODUCAO A CARTOGRAFIA</v>
          </cell>
        </row>
        <row r="167">
          <cell r="B167" t="str">
            <v>EUAD60166</v>
          </cell>
          <cell r="D167" t="str">
            <v>INTRODUCAO A COSMOVISAO REFORMADA</v>
          </cell>
        </row>
        <row r="168">
          <cell r="B168" t="str">
            <v>ENAD60167</v>
          </cell>
          <cell r="D168" t="str">
            <v>INTRODUCAO A ENGENHARIA DE SOFTWARE</v>
          </cell>
        </row>
        <row r="169">
          <cell r="B169" t="str">
            <v>EXAD60168</v>
          </cell>
          <cell r="D169" t="str">
            <v>INTRODUCAO A LOGISTICA</v>
          </cell>
        </row>
        <row r="170">
          <cell r="B170" t="str">
            <v>ENAD60169</v>
          </cell>
          <cell r="D170" t="str">
            <v>INTRODUCAO A SISTEMAS OPERACIONAIS</v>
          </cell>
        </row>
        <row r="171">
          <cell r="B171" t="str">
            <v>EXAD60170</v>
          </cell>
          <cell r="D171" t="str">
            <v>INTRODUCAO AO PENSAMENTO GEOGRAFICO</v>
          </cell>
        </row>
        <row r="172">
          <cell r="B172" t="str">
            <v>EXAD60171</v>
          </cell>
          <cell r="D172" t="str">
            <v>INTRODUCAO AOS ETUDOS DE HISTORIA</v>
          </cell>
        </row>
        <row r="173">
          <cell r="B173" t="str">
            <v>ENAD60172</v>
          </cell>
          <cell r="D173" t="str">
            <v>JOGOS DIGITAIS</v>
          </cell>
        </row>
        <row r="174">
          <cell r="B174" t="str">
            <v>EXAD60173</v>
          </cell>
          <cell r="D174" t="str">
            <v>LABORATORIO DE MATEMATICA I</v>
          </cell>
        </row>
        <row r="175">
          <cell r="B175" t="str">
            <v>EXAD60174</v>
          </cell>
          <cell r="D175" t="str">
            <v>LABORATORIO DE MATEMATICA II</v>
          </cell>
        </row>
        <row r="176">
          <cell r="B176" t="str">
            <v>EXAD60175</v>
          </cell>
          <cell r="D176" t="str">
            <v>LEGISLACAO E PLANEJAMENTO TRIBUTARIO</v>
          </cell>
        </row>
        <row r="177">
          <cell r="B177" t="str">
            <v>EXAD60176</v>
          </cell>
          <cell r="D177" t="str">
            <v>LEITURA E PRODUCAO TEXTUAL</v>
          </cell>
        </row>
        <row r="178">
          <cell r="B178" t="str">
            <v>EXAD60177</v>
          </cell>
          <cell r="D178" t="str">
            <v>LEITURAS SOCIOLOGICAS DA EDUCACAO E DA INFANCIA</v>
          </cell>
        </row>
        <row r="179">
          <cell r="B179" t="str">
            <v>EXAD60178</v>
          </cell>
          <cell r="D179" t="str">
            <v>LETRAMENTO E ALFABETIZACAO: ESPECIFICIDADES DIDATICAS</v>
          </cell>
        </row>
        <row r="180">
          <cell r="B180" t="str">
            <v>EXAD60179</v>
          </cell>
          <cell r="D180" t="str">
            <v>LETRAMENTO E ALFABETIZACAO: FUNDAMENTOS TEORICOS</v>
          </cell>
        </row>
        <row r="181">
          <cell r="B181" t="str">
            <v>ENAD60180</v>
          </cell>
          <cell r="D181" t="str">
            <v>LIBRAS NO PROCESSO EDUCACIONAL</v>
          </cell>
        </row>
        <row r="182">
          <cell r="B182" t="str">
            <v>EXAD60181</v>
          </cell>
          <cell r="D182" t="str">
            <v>LINGUA LATINA I</v>
          </cell>
        </row>
        <row r="183">
          <cell r="B183" t="str">
            <v>EXAD60182</v>
          </cell>
          <cell r="D183" t="str">
            <v>LINGUA LATINA II</v>
          </cell>
        </row>
        <row r="184">
          <cell r="B184" t="str">
            <v>EXAD60183</v>
          </cell>
          <cell r="D184" t="str">
            <v>LINGUA PORTUGUESA I</v>
          </cell>
        </row>
        <row r="185">
          <cell r="B185" t="str">
            <v>EXAD60184</v>
          </cell>
          <cell r="D185" t="str">
            <v>LINGUA PORTUGUESA II</v>
          </cell>
        </row>
        <row r="186">
          <cell r="B186" t="str">
            <v>EXAD60185</v>
          </cell>
          <cell r="D186" t="str">
            <v>LINGUA PORTUGUESA III</v>
          </cell>
        </row>
        <row r="187">
          <cell r="B187" t="str">
            <v>EXAD60186</v>
          </cell>
          <cell r="D187" t="str">
            <v>LINGUA PORTUGUESA IV</v>
          </cell>
        </row>
        <row r="188">
          <cell r="B188" t="str">
            <v>EXAD60187</v>
          </cell>
          <cell r="D188" t="str">
            <v>LINGUA PORTUGUESA V</v>
          </cell>
        </row>
        <row r="189">
          <cell r="B189" t="str">
            <v>EXAD60188</v>
          </cell>
          <cell r="D189" t="str">
            <v>LINGUA PORTUGUESA VI</v>
          </cell>
        </row>
        <row r="190">
          <cell r="B190" t="str">
            <v>EXAD60189</v>
          </cell>
          <cell r="D190" t="str">
            <v>LINGUA PORTUGUESA VII</v>
          </cell>
        </row>
        <row r="191">
          <cell r="B191" t="str">
            <v>EXAD60190</v>
          </cell>
          <cell r="D191" t="str">
            <v>LINGUA PORTUGUESA VIII</v>
          </cell>
        </row>
        <row r="192">
          <cell r="B192" t="str">
            <v>EXAD60191</v>
          </cell>
          <cell r="D192" t="str">
            <v>LINGUISTICA I</v>
          </cell>
        </row>
        <row r="193">
          <cell r="B193" t="str">
            <v>EXAD60192</v>
          </cell>
          <cell r="D193" t="str">
            <v>LINGUISTICA II</v>
          </cell>
        </row>
        <row r="194">
          <cell r="B194" t="str">
            <v>EXAD60193</v>
          </cell>
          <cell r="D194" t="str">
            <v>LINGUISTICA III</v>
          </cell>
        </row>
        <row r="195">
          <cell r="B195" t="str">
            <v>EXAD60194</v>
          </cell>
          <cell r="D195" t="str">
            <v>LITERATURA BRASILEIRA I</v>
          </cell>
        </row>
        <row r="196">
          <cell r="B196" t="str">
            <v>EXAD60195</v>
          </cell>
          <cell r="D196" t="str">
            <v>LITERATURA BRASILEIRA II</v>
          </cell>
        </row>
        <row r="197">
          <cell r="B197" t="str">
            <v>EXAD60196</v>
          </cell>
          <cell r="D197" t="str">
            <v>LITERATURA BRASILEIRA III</v>
          </cell>
        </row>
        <row r="198">
          <cell r="B198" t="str">
            <v>EXAD60197</v>
          </cell>
          <cell r="D198" t="str">
            <v>LITERATURA BRASILEIRA IV</v>
          </cell>
        </row>
        <row r="199">
          <cell r="B199" t="str">
            <v>EXAD60198</v>
          </cell>
          <cell r="D199" t="str">
            <v>LITERATURA COMPARADA I</v>
          </cell>
        </row>
        <row r="200">
          <cell r="B200" t="str">
            <v>EXAD60199</v>
          </cell>
          <cell r="D200" t="str">
            <v>LITERATURA COMPARADA II</v>
          </cell>
        </row>
        <row r="201">
          <cell r="B201" t="str">
            <v>EXAD60200</v>
          </cell>
          <cell r="D201" t="str">
            <v>LITERATURA INFANTO JUVENIL</v>
          </cell>
        </row>
        <row r="202">
          <cell r="B202" t="str">
            <v>EXAD60201</v>
          </cell>
          <cell r="D202" t="str">
            <v>LITERATURA PORTUGUESA I</v>
          </cell>
        </row>
        <row r="203">
          <cell r="B203" t="str">
            <v>EXAD60202</v>
          </cell>
          <cell r="D203" t="str">
            <v>LITERATURA PORTUGUESA II</v>
          </cell>
        </row>
        <row r="204">
          <cell r="B204" t="str">
            <v>EXAD60203</v>
          </cell>
          <cell r="D204" t="str">
            <v>LITERATURA PORTUGUESA III</v>
          </cell>
        </row>
        <row r="205">
          <cell r="B205" t="str">
            <v>EXAD60204</v>
          </cell>
          <cell r="D205" t="str">
            <v>LITERATURA PORTUGUESA IV</v>
          </cell>
        </row>
        <row r="206">
          <cell r="B206" t="str">
            <v>EXAD60205</v>
          </cell>
          <cell r="D206" t="str">
            <v>CULTURAS E LITERATURAS DO ESPACO LUSOFONO</v>
          </cell>
        </row>
        <row r="207">
          <cell r="B207" t="str">
            <v>EXAD60206</v>
          </cell>
          <cell r="D207" t="str">
            <v>LOGICA</v>
          </cell>
        </row>
        <row r="208">
          <cell r="B208" t="str">
            <v>EXAD60207</v>
          </cell>
          <cell r="D208" t="str">
            <v>LOGICA MATEMATICA</v>
          </cell>
        </row>
        <row r="209">
          <cell r="B209" t="str">
            <v>EXAD60208</v>
          </cell>
          <cell r="D209" t="str">
            <v>LOGISTICA E TRANSPORTES INTERNACIONAIS</v>
          </cell>
        </row>
        <row r="210">
          <cell r="B210" t="str">
            <v>EXAD60209</v>
          </cell>
          <cell r="D210" t="str">
            <v>LOGISTICA REVERSA E SUSTENTABILIDADE</v>
          </cell>
        </row>
        <row r="211">
          <cell r="B211" t="str">
            <v>EXAD60210</v>
          </cell>
          <cell r="D211" t="str">
            <v>MARKETING DIGITAL</v>
          </cell>
        </row>
        <row r="212">
          <cell r="B212" t="str">
            <v>EXAD60211</v>
          </cell>
          <cell r="D212" t="str">
            <v>MARKETING VERDE</v>
          </cell>
        </row>
        <row r="213">
          <cell r="B213" t="str">
            <v>ENAD60212</v>
          </cell>
          <cell r="D213" t="str">
            <v>MATEMATICA E ESTATISTICA</v>
          </cell>
        </row>
        <row r="214">
          <cell r="B214" t="str">
            <v>EXAD60213</v>
          </cell>
          <cell r="D214" t="str">
            <v>METODOLOGIA DA EDUCACAO INFANTIL</v>
          </cell>
        </row>
        <row r="215">
          <cell r="B215" t="str">
            <v>EXAD60214</v>
          </cell>
          <cell r="D215" t="str">
            <v>METODOLOGIA DO ENS DE LINGUA PORT E LITERATURAS II</v>
          </cell>
        </row>
        <row r="216">
          <cell r="B216" t="str">
            <v>EXAD60215</v>
          </cell>
          <cell r="D216" t="str">
            <v>METODOLOGIA DO ENS DE LINGUA PORT E LITERATURAS III</v>
          </cell>
        </row>
        <row r="217">
          <cell r="B217" t="str">
            <v>EXAD60216</v>
          </cell>
          <cell r="D217" t="str">
            <v>METODOLOGIA DO ENS DE LINGUA PORT E LITERATURAS IV</v>
          </cell>
        </row>
        <row r="218">
          <cell r="B218" t="str">
            <v>EXAD60217</v>
          </cell>
          <cell r="D218" t="str">
            <v>METODOLOGIA DO ENSINO DE GEOGRAFIA I</v>
          </cell>
        </row>
        <row r="219">
          <cell r="B219" t="str">
            <v>EXAD60218</v>
          </cell>
          <cell r="D219" t="str">
            <v>METODOLOGIA DO ENSINO DE GEOGRAFIA II</v>
          </cell>
        </row>
        <row r="220">
          <cell r="B220" t="str">
            <v>EXAD60219</v>
          </cell>
          <cell r="D220" t="str">
            <v>METODOLOGIA DO ENSINO DE GEOGRAFIA III</v>
          </cell>
        </row>
        <row r="221">
          <cell r="B221" t="str">
            <v>EXAD60220</v>
          </cell>
          <cell r="D221" t="str">
            <v>METODOLOGIA DO ENSINO DE GEOGRAFIA IV</v>
          </cell>
        </row>
        <row r="222">
          <cell r="B222" t="str">
            <v>EXAD60221</v>
          </cell>
          <cell r="D222" t="str">
            <v>METODOLOGIA DO ENSINO DE HISTORIA I</v>
          </cell>
        </row>
        <row r="223">
          <cell r="B223" t="str">
            <v>EXAD60222</v>
          </cell>
          <cell r="D223" t="str">
            <v>METODOLOGIA DO ENSINO DE HISTORIA II</v>
          </cell>
        </row>
        <row r="224">
          <cell r="B224" t="str">
            <v>EXAD60223</v>
          </cell>
          <cell r="D224" t="str">
            <v>METODOLOGIA DO ENSINO DE HISTORIA III</v>
          </cell>
        </row>
        <row r="225">
          <cell r="B225" t="str">
            <v>EXAD60224</v>
          </cell>
          <cell r="D225" t="str">
            <v>METODOLOGIA DO ENSINO DE HISTORIA IV</v>
          </cell>
        </row>
        <row r="226">
          <cell r="B226" t="str">
            <v>EXAD60225</v>
          </cell>
          <cell r="D226" t="str">
            <v>METODOLOGIA DO ENSINO DE LINGUA PORTUGUESA E LITERATURAS I</v>
          </cell>
        </row>
        <row r="227">
          <cell r="B227" t="str">
            <v>EXAD60226</v>
          </cell>
          <cell r="D227" t="str">
            <v>METODOLOGIA DO ENSINO DE MATEMATICA I</v>
          </cell>
        </row>
        <row r="228">
          <cell r="B228" t="str">
            <v>EXAD60227</v>
          </cell>
          <cell r="D228" t="str">
            <v>METODOLOGIA DO ENSINO DE MATEMATICA II</v>
          </cell>
        </row>
        <row r="229">
          <cell r="B229" t="str">
            <v>EXAD60228</v>
          </cell>
          <cell r="D229" t="str">
            <v>METODOS E TECNICAS DE ESTUDOS ACADEMICOS</v>
          </cell>
        </row>
        <row r="230">
          <cell r="B230" t="str">
            <v>EXAD60229</v>
          </cell>
          <cell r="D230" t="str">
            <v>METRICAS DE DESEMPENHO</v>
          </cell>
        </row>
        <row r="231">
          <cell r="B231" t="str">
            <v>EXAD60230</v>
          </cell>
          <cell r="D231" t="str">
            <v>MOBILIDADE E LOGISTICA URBANA</v>
          </cell>
        </row>
        <row r="232">
          <cell r="B232" t="str">
            <v>ENAD60231</v>
          </cell>
          <cell r="D232" t="str">
            <v>MODELAGEM DE NEGOCIOS</v>
          </cell>
        </row>
        <row r="233">
          <cell r="B233" t="str">
            <v>EXAD60232</v>
          </cell>
          <cell r="D233" t="str">
            <v>MODELOS DE NEGOCIO</v>
          </cell>
        </row>
        <row r="234">
          <cell r="B234" t="str">
            <v>EXAD60233</v>
          </cell>
          <cell r="D234" t="str">
            <v>NEUROCIENCIA E APRENDIZAGEM</v>
          </cell>
        </row>
        <row r="235">
          <cell r="B235" t="str">
            <v>ENAD60234</v>
          </cell>
          <cell r="D235" t="str">
            <v>OBJETOS INTELIGENTES CONECTADOS</v>
          </cell>
        </row>
        <row r="236">
          <cell r="B236" t="str">
            <v>EXAD60235</v>
          </cell>
          <cell r="D236" t="str">
            <v>OFICINA DE LEITURA E PRODUCAO DE TEXTOS ACADEMICOS</v>
          </cell>
        </row>
        <row r="237">
          <cell r="B237" t="str">
            <v>EXAD60236</v>
          </cell>
          <cell r="D237" t="str">
            <v>OPERACAO: CAMBIO, INTERNACIONAL E BANCARIA</v>
          </cell>
        </row>
        <row r="238">
          <cell r="B238" t="str">
            <v>OPAD60237</v>
          </cell>
          <cell r="D238" t="str">
            <v>OPTATIVA</v>
          </cell>
        </row>
        <row r="239">
          <cell r="B239" t="str">
            <v>ENAD60238</v>
          </cell>
          <cell r="D239" t="str">
            <v>ORGANIZACAO E INTERACAO DE EQUIPES</v>
          </cell>
        </row>
        <row r="240">
          <cell r="B240" t="str">
            <v>EXAD60239</v>
          </cell>
          <cell r="D240" t="str">
            <v>PEDAGOGIA SOCIAL</v>
          </cell>
        </row>
        <row r="241">
          <cell r="B241" t="str">
            <v>ENAD60230</v>
          </cell>
          <cell r="D241" t="str">
            <v>PESQUISA EM EDUCACAO</v>
          </cell>
        </row>
        <row r="242">
          <cell r="B242" t="str">
            <v>EXAD60241</v>
          </cell>
          <cell r="D242" t="str">
            <v>PESQUISA OPERACIONAL</v>
          </cell>
        </row>
        <row r="243">
          <cell r="B243" t="str">
            <v>EXAD60242</v>
          </cell>
          <cell r="D243" t="str">
            <v>PESQUISA OPERACIONAL APLICADA A LOGISTICA</v>
          </cell>
        </row>
        <row r="244">
          <cell r="B244" t="str">
            <v>ENAD60243</v>
          </cell>
          <cell r="D244" t="str">
            <v>PLANEJAMENTO E GESTAO DE PROJETOS</v>
          </cell>
        </row>
        <row r="245">
          <cell r="B245" t="str">
            <v>EXAD60244</v>
          </cell>
          <cell r="D245" t="str">
            <v>PLANEJAMENTO E ORCAMENTO EMPRESARIAL</v>
          </cell>
        </row>
        <row r="246">
          <cell r="B246" t="str">
            <v>EXAD60245</v>
          </cell>
          <cell r="D246" t="str">
            <v>PLANEJAMENTO E PREVISAO DE VENDAS</v>
          </cell>
        </row>
        <row r="247">
          <cell r="B247" t="str">
            <v>EXAD60246</v>
          </cell>
          <cell r="D247" t="str">
            <v>PLANO DE MARKETING</v>
          </cell>
        </row>
        <row r="248">
          <cell r="B248" t="str">
            <v>ENAD60247</v>
          </cell>
          <cell r="D248" t="str">
            <v>POLITICAS E ORGANIZACAO DA EDUCACAO BASICA</v>
          </cell>
        </row>
        <row r="249">
          <cell r="B249" t="str">
            <v>EXAD60248</v>
          </cell>
          <cell r="D249" t="str">
            <v>PRATICA DE PESQUISA EM HISTORIA</v>
          </cell>
        </row>
        <row r="250">
          <cell r="B250" t="str">
            <v>ENAD60249</v>
          </cell>
          <cell r="D250" t="str">
            <v>PRATICA PROFISSIONAL EM ANALISE E DESENVOLVIMENTO DE SISTEMAS</v>
          </cell>
        </row>
        <row r="251">
          <cell r="B251" t="str">
            <v>EXAD60250</v>
          </cell>
          <cell r="D251" t="str">
            <v>PRATICAS DE NEGOCIACAO E GERENCIAMENTO DE CONFLITO</v>
          </cell>
        </row>
        <row r="252">
          <cell r="B252" t="str">
            <v>EXAD60251</v>
          </cell>
          <cell r="D252" t="str">
            <v>PRATICAS DOCENTES EM EDUCACAO INCLUSIVA</v>
          </cell>
        </row>
        <row r="253">
          <cell r="B253" t="str">
            <v>ENAD60252</v>
          </cell>
          <cell r="D253" t="str">
            <v>PRINCIPIOS DE CONTABILIDADE E FINANCAS</v>
          </cell>
        </row>
        <row r="254">
          <cell r="B254" t="str">
            <v>EUAD60253</v>
          </cell>
          <cell r="D254" t="str">
            <v>PRINCIPIOS DE EMPREENDEDORISMO</v>
          </cell>
        </row>
        <row r="255">
          <cell r="B255" t="str">
            <v>EXAD60254</v>
          </cell>
          <cell r="D255" t="str">
            <v>PRINCIPIOS DE GESTAO COMERCIAL E INTELIGENCIA DE NEGOCIOS</v>
          </cell>
        </row>
        <row r="256">
          <cell r="B256" t="str">
            <v>ENAD60255</v>
          </cell>
          <cell r="D256" t="str">
            <v>PRINCIPIOS DE GESTAO DE PESSOAS</v>
          </cell>
        </row>
        <row r="257">
          <cell r="B257" t="str">
            <v>EXAD60256</v>
          </cell>
          <cell r="D257" t="str">
            <v>PRINCIPIOS DE GESTAO DE RH E INTELIGENCIA DE NEGOCIOS</v>
          </cell>
        </row>
        <row r="258">
          <cell r="B258" t="str">
            <v>ENAD60257</v>
          </cell>
          <cell r="D258" t="str">
            <v>PRINCIPIOS DE MARKETING E INTELIGENCIA DE NEGOCIOS</v>
          </cell>
        </row>
        <row r="259">
          <cell r="B259" t="str">
            <v>ENAD60258</v>
          </cell>
          <cell r="D259" t="str">
            <v>PROBABILIDADE E ESTATISTICA APLICADAS</v>
          </cell>
        </row>
        <row r="260">
          <cell r="B260" t="str">
            <v>EXAD60259</v>
          </cell>
          <cell r="D260" t="str">
            <v>PROBALIDADE E ESTATÍSTICA</v>
          </cell>
        </row>
        <row r="261">
          <cell r="B261" t="str">
            <v>EXAD60260</v>
          </cell>
          <cell r="D261" t="str">
            <v>PROCESSO ADMISSIONAL E DEMISSIONAL</v>
          </cell>
        </row>
        <row r="262">
          <cell r="B262" t="str">
            <v>ENAD60261</v>
          </cell>
          <cell r="D262" t="str">
            <v>PROGRAMACAO DE SISTEMAS I</v>
          </cell>
        </row>
        <row r="263">
          <cell r="B263" t="str">
            <v>EXAD60262</v>
          </cell>
          <cell r="D263" t="str">
            <v>PROGRAMACAO DE SISTEMAS II</v>
          </cell>
        </row>
        <row r="264">
          <cell r="B264" t="str">
            <v>EUAD60263</v>
          </cell>
          <cell r="D264" t="str">
            <v>PROJETOS EMPREENDEDORES</v>
          </cell>
        </row>
        <row r="265">
          <cell r="B265" t="str">
            <v>EXAD60264</v>
          </cell>
          <cell r="D265" t="str">
            <v>PROJETOS PARA ENSINO DE MATEMATICA</v>
          </cell>
        </row>
        <row r="266">
          <cell r="B266" t="str">
            <v>EXAD60265</v>
          </cell>
          <cell r="D266" t="str">
            <v>REGIAO E REGIONALIZACAO</v>
          </cell>
        </row>
        <row r="267">
          <cell r="B267" t="str">
            <v>EXAD60266</v>
          </cell>
          <cell r="D267" t="str">
            <v>RELACAO FAMILIA, ESCOLA E SOCIEDADE</v>
          </cell>
        </row>
        <row r="268">
          <cell r="B268" t="str">
            <v>EXAD60067</v>
          </cell>
          <cell r="D268" t="str">
            <v>RELAÇÕES TRABALHISTAS</v>
          </cell>
        </row>
        <row r="269">
          <cell r="B269" t="str">
            <v>EXAD60268</v>
          </cell>
          <cell r="D269" t="str">
            <v>REMUNERACAO</v>
          </cell>
        </row>
        <row r="270">
          <cell r="B270" t="str">
            <v>EXAD60269</v>
          </cell>
          <cell r="D270" t="str">
            <v>RESOLUCAO DE PROBLEMAS</v>
          </cell>
        </row>
        <row r="271">
          <cell r="B271" t="str">
            <v>EXAD60270</v>
          </cell>
          <cell r="D271" t="str">
            <v>SEGMENTACAO E POSICIONAMENTO DE MERCADO</v>
          </cell>
        </row>
        <row r="272">
          <cell r="B272" t="str">
            <v>ENAD60271</v>
          </cell>
          <cell r="D272" t="str">
            <v>SEGURANCA E DIREITO DIGITAL</v>
          </cell>
        </row>
        <row r="273">
          <cell r="B273" t="str">
            <v>ENAD60272</v>
          </cell>
          <cell r="D273" t="str">
            <v>SERVICOS EM NUVEM</v>
          </cell>
        </row>
        <row r="274">
          <cell r="B274" t="str">
            <v>EXAD60273</v>
          </cell>
          <cell r="D274" t="str">
            <v>SISTEMAS DE INFORMACAO</v>
          </cell>
        </row>
        <row r="275">
          <cell r="B275" t="str">
            <v>EXAD60274</v>
          </cell>
          <cell r="D275" t="str">
            <v>SISTEMAS DE INFORMACAO DE MARKETING</v>
          </cell>
        </row>
        <row r="276">
          <cell r="B276" t="str">
            <v>EXAD60275</v>
          </cell>
          <cell r="D276" t="str">
            <v>SISTEMAS DE MOVIMENTACAO E ARMAZENAGEM DE MATERIAIS</v>
          </cell>
        </row>
        <row r="277">
          <cell r="B277" t="str">
            <v>EXAD60276</v>
          </cell>
          <cell r="D277" t="str">
            <v>SOCIEDADE E NATUREZA</v>
          </cell>
        </row>
        <row r="278">
          <cell r="B278" t="str">
            <v>ENAD60277</v>
          </cell>
          <cell r="D278" t="str">
            <v>SOCIOLOGIA</v>
          </cell>
        </row>
        <row r="279">
          <cell r="B279" t="str">
            <v>ENAD60278</v>
          </cell>
          <cell r="D279" t="str">
            <v>SUSTENTABILIDADE E RESPONSABILIDADE SOCIAL</v>
          </cell>
        </row>
        <row r="280">
          <cell r="B280" t="str">
            <v>EXAD60279</v>
          </cell>
          <cell r="D280" t="str">
            <v>TECNICAS DE AVALIACAO DE DESEMPENHO DE PESSOAS</v>
          </cell>
        </row>
        <row r="281">
          <cell r="B281" t="str">
            <v>ENAD60280</v>
          </cell>
          <cell r="D281" t="str">
            <v>TECNICAS DE REMUNERAÇÃO I</v>
          </cell>
        </row>
        <row r="282">
          <cell r="B282" t="str">
            <v>ENAD60281</v>
          </cell>
          <cell r="D282" t="str">
            <v>TECNICAS DE REMUNERACAO II</v>
          </cell>
        </row>
        <row r="283">
          <cell r="B283" t="str">
            <v>EXAD60282</v>
          </cell>
          <cell r="D283" t="str">
            <v>TECNICAS DE TREINAMENTO E DESENVOLVIMENTO</v>
          </cell>
        </row>
        <row r="284">
          <cell r="B284" t="str">
            <v>EXAD60283</v>
          </cell>
          <cell r="D284" t="str">
            <v>TECNICAS RECRUTAMENTO E SELECAO DE PESSOAL</v>
          </cell>
        </row>
        <row r="285">
          <cell r="B285" t="str">
            <v>EXAD60284</v>
          </cell>
          <cell r="D285" t="str">
            <v>TECNOLOGIA APLICADA A LOGISTICA</v>
          </cell>
        </row>
        <row r="286">
          <cell r="B286" t="str">
            <v>EXAD60285</v>
          </cell>
          <cell r="D286" t="str">
            <v>TECNOLOGIA INFORMACAO CONSULTORIA INTERNA APLICADA AO RH</v>
          </cell>
        </row>
        <row r="287">
          <cell r="B287" t="str">
            <v>ENAD60286</v>
          </cell>
          <cell r="D287" t="str">
            <v>TECNOLOGIAS DIGITAIS E PROCESSOS DE ENSINO E APRENDIZAGEM</v>
          </cell>
        </row>
        <row r="288">
          <cell r="B288" t="str">
            <v>OPAD60287</v>
          </cell>
          <cell r="D288" t="str">
            <v>TEORIA CRITICA E INDUSTRIA CULTURAL</v>
          </cell>
        </row>
        <row r="289">
          <cell r="B289" t="str">
            <v>EXAD60288</v>
          </cell>
          <cell r="D289" t="str">
            <v>TEORIA DA HISTORIA</v>
          </cell>
        </row>
        <row r="290">
          <cell r="B290" t="str">
            <v>EXAD60289</v>
          </cell>
          <cell r="D290" t="str">
            <v>TEORIA DA LITERATURA I</v>
          </cell>
        </row>
        <row r="291">
          <cell r="B291" t="str">
            <v>EXAD60290</v>
          </cell>
          <cell r="D291" t="str">
            <v>TEORIA DA LITERATURA II</v>
          </cell>
        </row>
        <row r="292">
          <cell r="B292" t="str">
            <v>OPAD60291</v>
          </cell>
          <cell r="D292" t="str">
            <v>TEORIA DAS CIENCIAS HUMANAS</v>
          </cell>
        </row>
        <row r="293">
          <cell r="B293" t="str">
            <v>EXAD60292</v>
          </cell>
          <cell r="D293" t="str">
            <v>TEORIA DO CONHECIMENTO</v>
          </cell>
        </row>
        <row r="294">
          <cell r="B294" t="str">
            <v>EXAD60293</v>
          </cell>
          <cell r="D294" t="str">
            <v>TEORIA DOS NUMEROS</v>
          </cell>
        </row>
        <row r="295">
          <cell r="B295" t="str">
            <v>ENAD60294</v>
          </cell>
          <cell r="D295" t="str">
            <v>TESTE DE SOFTWARE</v>
          </cell>
        </row>
        <row r="296">
          <cell r="B296" t="str">
            <v>OPAD60295</v>
          </cell>
          <cell r="D296" t="str">
            <v>TOPICOS AVANCADOS EM EDUCACAO</v>
          </cell>
        </row>
        <row r="297">
          <cell r="B297" t="str">
            <v>ENAD60296</v>
          </cell>
          <cell r="D297" t="str">
            <v>TOPICOS DE ENGENHARIA DE SOFTWARE</v>
          </cell>
        </row>
        <row r="298">
          <cell r="B298" t="str">
            <v>EXAD60297</v>
          </cell>
          <cell r="D298" t="str">
            <v>TOPICOS DE ESTETICA</v>
          </cell>
        </row>
        <row r="299">
          <cell r="B299" t="str">
            <v>EXAD60298</v>
          </cell>
          <cell r="D299" t="str">
            <v>TOPICOS DE ETICA</v>
          </cell>
        </row>
        <row r="300">
          <cell r="B300" t="str">
            <v>EXAD60299</v>
          </cell>
          <cell r="D300" t="str">
            <v>TOPICOS DE FILOSOFIA POLITICA</v>
          </cell>
        </row>
        <row r="301">
          <cell r="B301" t="str">
            <v>EXAD60300</v>
          </cell>
          <cell r="D301" t="str">
            <v>TOPICOS DE LOGICA</v>
          </cell>
        </row>
        <row r="302">
          <cell r="B302" t="str">
            <v>TCAD60301</v>
          </cell>
          <cell r="D302" t="str">
            <v>TRABALHO CONCLUSAO DE CURSO I</v>
          </cell>
        </row>
        <row r="303">
          <cell r="B303" t="str">
            <v>TCAD60302</v>
          </cell>
          <cell r="D303" t="str">
            <v>TRABALHO CONCLUSAO DE CURSO II</v>
          </cell>
        </row>
        <row r="304">
          <cell r="B304" t="str">
            <v>TCAD60303</v>
          </cell>
          <cell r="D304" t="str">
            <v>TRABALHO CONCLUSAO DE CURSO II</v>
          </cell>
        </row>
        <row r="305">
          <cell r="B305" t="str">
            <v>EXAD60304</v>
          </cell>
          <cell r="D305" t="str">
            <v>TRIBUTACAO</v>
          </cell>
        </row>
        <row r="306">
          <cell r="B306" t="str">
            <v>ENAD60305</v>
          </cell>
          <cell r="D306" t="str">
            <v>WEB MOBILE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3C5B4-71B7-41C7-987C-0F78CAB8B493}">
  <dimension ref="A1:E64"/>
  <sheetViews>
    <sheetView tabSelected="1" view="pageBreakPreview" zoomScaleNormal="100" zoomScaleSheetLayoutView="100" workbookViewId="0">
      <selection activeCell="C26" sqref="C26"/>
    </sheetView>
  </sheetViews>
  <sheetFormatPr defaultRowHeight="14.4" x14ac:dyDescent="0.3"/>
  <cols>
    <col min="1" max="1" width="7" style="1" bestFit="1" customWidth="1"/>
    <col min="2" max="2" width="13.6640625" style="13" customWidth="1"/>
    <col min="3" max="3" width="68" bestFit="1" customWidth="1"/>
    <col min="4" max="4" width="7.6640625" customWidth="1"/>
    <col min="5" max="5" width="10.6640625" customWidth="1"/>
    <col min="255" max="255" width="1.109375" customWidth="1"/>
    <col min="256" max="256" width="22" bestFit="1" customWidth="1"/>
    <col min="257" max="257" width="70.5546875" bestFit="1" customWidth="1"/>
    <col min="258" max="258" width="16" bestFit="1" customWidth="1"/>
    <col min="259" max="259" width="7.44140625" bestFit="1" customWidth="1"/>
    <col min="260" max="260" width="8.5546875" bestFit="1" customWidth="1"/>
    <col min="261" max="261" width="1.109375" customWidth="1"/>
    <col min="511" max="511" width="1.109375" customWidth="1"/>
    <col min="512" max="512" width="22" bestFit="1" customWidth="1"/>
    <col min="513" max="513" width="70.5546875" bestFit="1" customWidth="1"/>
    <col min="514" max="514" width="16" bestFit="1" customWidth="1"/>
    <col min="515" max="515" width="7.44140625" bestFit="1" customWidth="1"/>
    <col min="516" max="516" width="8.5546875" bestFit="1" customWidth="1"/>
    <col min="517" max="517" width="1.109375" customWidth="1"/>
    <col min="767" max="767" width="1.109375" customWidth="1"/>
    <col min="768" max="768" width="22" bestFit="1" customWidth="1"/>
    <col min="769" max="769" width="70.5546875" bestFit="1" customWidth="1"/>
    <col min="770" max="770" width="16" bestFit="1" customWidth="1"/>
    <col min="771" max="771" width="7.44140625" bestFit="1" customWidth="1"/>
    <col min="772" max="772" width="8.5546875" bestFit="1" customWidth="1"/>
    <col min="773" max="773" width="1.109375" customWidth="1"/>
    <col min="1023" max="1023" width="1.109375" customWidth="1"/>
    <col min="1024" max="1024" width="22" bestFit="1" customWidth="1"/>
    <col min="1025" max="1025" width="70.5546875" bestFit="1" customWidth="1"/>
    <col min="1026" max="1026" width="16" bestFit="1" customWidth="1"/>
    <col min="1027" max="1027" width="7.44140625" bestFit="1" customWidth="1"/>
    <col min="1028" max="1028" width="8.5546875" bestFit="1" customWidth="1"/>
    <col min="1029" max="1029" width="1.109375" customWidth="1"/>
    <col min="1279" max="1279" width="1.109375" customWidth="1"/>
    <col min="1280" max="1280" width="22" bestFit="1" customWidth="1"/>
    <col min="1281" max="1281" width="70.5546875" bestFit="1" customWidth="1"/>
    <col min="1282" max="1282" width="16" bestFit="1" customWidth="1"/>
    <col min="1283" max="1283" width="7.44140625" bestFit="1" customWidth="1"/>
    <col min="1284" max="1284" width="8.5546875" bestFit="1" customWidth="1"/>
    <col min="1285" max="1285" width="1.109375" customWidth="1"/>
    <col min="1535" max="1535" width="1.109375" customWidth="1"/>
    <col min="1536" max="1536" width="22" bestFit="1" customWidth="1"/>
    <col min="1537" max="1537" width="70.5546875" bestFit="1" customWidth="1"/>
    <col min="1538" max="1538" width="16" bestFit="1" customWidth="1"/>
    <col min="1539" max="1539" width="7.44140625" bestFit="1" customWidth="1"/>
    <col min="1540" max="1540" width="8.5546875" bestFit="1" customWidth="1"/>
    <col min="1541" max="1541" width="1.109375" customWidth="1"/>
    <col min="1791" max="1791" width="1.109375" customWidth="1"/>
    <col min="1792" max="1792" width="22" bestFit="1" customWidth="1"/>
    <col min="1793" max="1793" width="70.5546875" bestFit="1" customWidth="1"/>
    <col min="1794" max="1794" width="16" bestFit="1" customWidth="1"/>
    <col min="1795" max="1795" width="7.44140625" bestFit="1" customWidth="1"/>
    <col min="1796" max="1796" width="8.5546875" bestFit="1" customWidth="1"/>
    <col min="1797" max="1797" width="1.109375" customWidth="1"/>
    <col min="2047" max="2047" width="1.109375" customWidth="1"/>
    <col min="2048" max="2048" width="22" bestFit="1" customWidth="1"/>
    <col min="2049" max="2049" width="70.5546875" bestFit="1" customWidth="1"/>
    <col min="2050" max="2050" width="16" bestFit="1" customWidth="1"/>
    <col min="2051" max="2051" width="7.44140625" bestFit="1" customWidth="1"/>
    <col min="2052" max="2052" width="8.5546875" bestFit="1" customWidth="1"/>
    <col min="2053" max="2053" width="1.109375" customWidth="1"/>
    <col min="2303" max="2303" width="1.109375" customWidth="1"/>
    <col min="2304" max="2304" width="22" bestFit="1" customWidth="1"/>
    <col min="2305" max="2305" width="70.5546875" bestFit="1" customWidth="1"/>
    <col min="2306" max="2306" width="16" bestFit="1" customWidth="1"/>
    <col min="2307" max="2307" width="7.44140625" bestFit="1" customWidth="1"/>
    <col min="2308" max="2308" width="8.5546875" bestFit="1" customWidth="1"/>
    <col min="2309" max="2309" width="1.109375" customWidth="1"/>
    <col min="2559" max="2559" width="1.109375" customWidth="1"/>
    <col min="2560" max="2560" width="22" bestFit="1" customWidth="1"/>
    <col min="2561" max="2561" width="70.5546875" bestFit="1" customWidth="1"/>
    <col min="2562" max="2562" width="16" bestFit="1" customWidth="1"/>
    <col min="2563" max="2563" width="7.44140625" bestFit="1" customWidth="1"/>
    <col min="2564" max="2564" width="8.5546875" bestFit="1" customWidth="1"/>
    <col min="2565" max="2565" width="1.109375" customWidth="1"/>
    <col min="2815" max="2815" width="1.109375" customWidth="1"/>
    <col min="2816" max="2816" width="22" bestFit="1" customWidth="1"/>
    <col min="2817" max="2817" width="70.5546875" bestFit="1" customWidth="1"/>
    <col min="2818" max="2818" width="16" bestFit="1" customWidth="1"/>
    <col min="2819" max="2819" width="7.44140625" bestFit="1" customWidth="1"/>
    <col min="2820" max="2820" width="8.5546875" bestFit="1" customWidth="1"/>
    <col min="2821" max="2821" width="1.109375" customWidth="1"/>
    <col min="3071" max="3071" width="1.109375" customWidth="1"/>
    <col min="3072" max="3072" width="22" bestFit="1" customWidth="1"/>
    <col min="3073" max="3073" width="70.5546875" bestFit="1" customWidth="1"/>
    <col min="3074" max="3074" width="16" bestFit="1" customWidth="1"/>
    <col min="3075" max="3075" width="7.44140625" bestFit="1" customWidth="1"/>
    <col min="3076" max="3076" width="8.5546875" bestFit="1" customWidth="1"/>
    <col min="3077" max="3077" width="1.109375" customWidth="1"/>
    <col min="3327" max="3327" width="1.109375" customWidth="1"/>
    <col min="3328" max="3328" width="22" bestFit="1" customWidth="1"/>
    <col min="3329" max="3329" width="70.5546875" bestFit="1" customWidth="1"/>
    <col min="3330" max="3330" width="16" bestFit="1" customWidth="1"/>
    <col min="3331" max="3331" width="7.44140625" bestFit="1" customWidth="1"/>
    <col min="3332" max="3332" width="8.5546875" bestFit="1" customWidth="1"/>
    <col min="3333" max="3333" width="1.109375" customWidth="1"/>
    <col min="3583" max="3583" width="1.109375" customWidth="1"/>
    <col min="3584" max="3584" width="22" bestFit="1" customWidth="1"/>
    <col min="3585" max="3585" width="70.5546875" bestFit="1" customWidth="1"/>
    <col min="3586" max="3586" width="16" bestFit="1" customWidth="1"/>
    <col min="3587" max="3587" width="7.44140625" bestFit="1" customWidth="1"/>
    <col min="3588" max="3588" width="8.5546875" bestFit="1" customWidth="1"/>
    <col min="3589" max="3589" width="1.109375" customWidth="1"/>
    <col min="3839" max="3839" width="1.109375" customWidth="1"/>
    <col min="3840" max="3840" width="22" bestFit="1" customWidth="1"/>
    <col min="3841" max="3841" width="70.5546875" bestFit="1" customWidth="1"/>
    <col min="3842" max="3842" width="16" bestFit="1" customWidth="1"/>
    <col min="3843" max="3843" width="7.44140625" bestFit="1" customWidth="1"/>
    <col min="3844" max="3844" width="8.5546875" bestFit="1" customWidth="1"/>
    <col min="3845" max="3845" width="1.109375" customWidth="1"/>
    <col min="4095" max="4095" width="1.109375" customWidth="1"/>
    <col min="4096" max="4096" width="22" bestFit="1" customWidth="1"/>
    <col min="4097" max="4097" width="70.5546875" bestFit="1" customWidth="1"/>
    <col min="4098" max="4098" width="16" bestFit="1" customWidth="1"/>
    <col min="4099" max="4099" width="7.44140625" bestFit="1" customWidth="1"/>
    <col min="4100" max="4100" width="8.5546875" bestFit="1" customWidth="1"/>
    <col min="4101" max="4101" width="1.109375" customWidth="1"/>
    <col min="4351" max="4351" width="1.109375" customWidth="1"/>
    <col min="4352" max="4352" width="22" bestFit="1" customWidth="1"/>
    <col min="4353" max="4353" width="70.5546875" bestFit="1" customWidth="1"/>
    <col min="4354" max="4354" width="16" bestFit="1" customWidth="1"/>
    <col min="4355" max="4355" width="7.44140625" bestFit="1" customWidth="1"/>
    <col min="4356" max="4356" width="8.5546875" bestFit="1" customWidth="1"/>
    <col min="4357" max="4357" width="1.109375" customWidth="1"/>
    <col min="4607" max="4607" width="1.109375" customWidth="1"/>
    <col min="4608" max="4608" width="22" bestFit="1" customWidth="1"/>
    <col min="4609" max="4609" width="70.5546875" bestFit="1" customWidth="1"/>
    <col min="4610" max="4610" width="16" bestFit="1" customWidth="1"/>
    <col min="4611" max="4611" width="7.44140625" bestFit="1" customWidth="1"/>
    <col min="4612" max="4612" width="8.5546875" bestFit="1" customWidth="1"/>
    <col min="4613" max="4613" width="1.109375" customWidth="1"/>
    <col min="4863" max="4863" width="1.109375" customWidth="1"/>
    <col min="4864" max="4864" width="22" bestFit="1" customWidth="1"/>
    <col min="4865" max="4865" width="70.5546875" bestFit="1" customWidth="1"/>
    <col min="4866" max="4866" width="16" bestFit="1" customWidth="1"/>
    <col min="4867" max="4867" width="7.44140625" bestFit="1" customWidth="1"/>
    <col min="4868" max="4868" width="8.5546875" bestFit="1" customWidth="1"/>
    <col min="4869" max="4869" width="1.109375" customWidth="1"/>
    <col min="5119" max="5119" width="1.109375" customWidth="1"/>
    <col min="5120" max="5120" width="22" bestFit="1" customWidth="1"/>
    <col min="5121" max="5121" width="70.5546875" bestFit="1" customWidth="1"/>
    <col min="5122" max="5122" width="16" bestFit="1" customWidth="1"/>
    <col min="5123" max="5123" width="7.44140625" bestFit="1" customWidth="1"/>
    <col min="5124" max="5124" width="8.5546875" bestFit="1" customWidth="1"/>
    <col min="5125" max="5125" width="1.109375" customWidth="1"/>
    <col min="5375" max="5375" width="1.109375" customWidth="1"/>
    <col min="5376" max="5376" width="22" bestFit="1" customWidth="1"/>
    <col min="5377" max="5377" width="70.5546875" bestFit="1" customWidth="1"/>
    <col min="5378" max="5378" width="16" bestFit="1" customWidth="1"/>
    <col min="5379" max="5379" width="7.44140625" bestFit="1" customWidth="1"/>
    <col min="5380" max="5380" width="8.5546875" bestFit="1" customWidth="1"/>
    <col min="5381" max="5381" width="1.109375" customWidth="1"/>
    <col min="5631" max="5631" width="1.109375" customWidth="1"/>
    <col min="5632" max="5632" width="22" bestFit="1" customWidth="1"/>
    <col min="5633" max="5633" width="70.5546875" bestFit="1" customWidth="1"/>
    <col min="5634" max="5634" width="16" bestFit="1" customWidth="1"/>
    <col min="5635" max="5635" width="7.44140625" bestFit="1" customWidth="1"/>
    <col min="5636" max="5636" width="8.5546875" bestFit="1" customWidth="1"/>
    <col min="5637" max="5637" width="1.109375" customWidth="1"/>
    <col min="5887" max="5887" width="1.109375" customWidth="1"/>
    <col min="5888" max="5888" width="22" bestFit="1" customWidth="1"/>
    <col min="5889" max="5889" width="70.5546875" bestFit="1" customWidth="1"/>
    <col min="5890" max="5890" width="16" bestFit="1" customWidth="1"/>
    <col min="5891" max="5891" width="7.44140625" bestFit="1" customWidth="1"/>
    <col min="5892" max="5892" width="8.5546875" bestFit="1" customWidth="1"/>
    <col min="5893" max="5893" width="1.109375" customWidth="1"/>
    <col min="6143" max="6143" width="1.109375" customWidth="1"/>
    <col min="6144" max="6144" width="22" bestFit="1" customWidth="1"/>
    <col min="6145" max="6145" width="70.5546875" bestFit="1" customWidth="1"/>
    <col min="6146" max="6146" width="16" bestFit="1" customWidth="1"/>
    <col min="6147" max="6147" width="7.44140625" bestFit="1" customWidth="1"/>
    <col min="6148" max="6148" width="8.5546875" bestFit="1" customWidth="1"/>
    <col min="6149" max="6149" width="1.109375" customWidth="1"/>
    <col min="6399" max="6399" width="1.109375" customWidth="1"/>
    <col min="6400" max="6400" width="22" bestFit="1" customWidth="1"/>
    <col min="6401" max="6401" width="70.5546875" bestFit="1" customWidth="1"/>
    <col min="6402" max="6402" width="16" bestFit="1" customWidth="1"/>
    <col min="6403" max="6403" width="7.44140625" bestFit="1" customWidth="1"/>
    <col min="6404" max="6404" width="8.5546875" bestFit="1" customWidth="1"/>
    <col min="6405" max="6405" width="1.109375" customWidth="1"/>
    <col min="6655" max="6655" width="1.109375" customWidth="1"/>
    <col min="6656" max="6656" width="22" bestFit="1" customWidth="1"/>
    <col min="6657" max="6657" width="70.5546875" bestFit="1" customWidth="1"/>
    <col min="6658" max="6658" width="16" bestFit="1" customWidth="1"/>
    <col min="6659" max="6659" width="7.44140625" bestFit="1" customWidth="1"/>
    <col min="6660" max="6660" width="8.5546875" bestFit="1" customWidth="1"/>
    <col min="6661" max="6661" width="1.109375" customWidth="1"/>
    <col min="6911" max="6911" width="1.109375" customWidth="1"/>
    <col min="6912" max="6912" width="22" bestFit="1" customWidth="1"/>
    <col min="6913" max="6913" width="70.5546875" bestFit="1" customWidth="1"/>
    <col min="6914" max="6914" width="16" bestFit="1" customWidth="1"/>
    <col min="6915" max="6915" width="7.44140625" bestFit="1" customWidth="1"/>
    <col min="6916" max="6916" width="8.5546875" bestFit="1" customWidth="1"/>
    <col min="6917" max="6917" width="1.109375" customWidth="1"/>
    <col min="7167" max="7167" width="1.109375" customWidth="1"/>
    <col min="7168" max="7168" width="22" bestFit="1" customWidth="1"/>
    <col min="7169" max="7169" width="70.5546875" bestFit="1" customWidth="1"/>
    <col min="7170" max="7170" width="16" bestFit="1" customWidth="1"/>
    <col min="7171" max="7171" width="7.44140625" bestFit="1" customWidth="1"/>
    <col min="7172" max="7172" width="8.5546875" bestFit="1" customWidth="1"/>
    <col min="7173" max="7173" width="1.109375" customWidth="1"/>
    <col min="7423" max="7423" width="1.109375" customWidth="1"/>
    <col min="7424" max="7424" width="22" bestFit="1" customWidth="1"/>
    <col min="7425" max="7425" width="70.5546875" bestFit="1" customWidth="1"/>
    <col min="7426" max="7426" width="16" bestFit="1" customWidth="1"/>
    <col min="7427" max="7427" width="7.44140625" bestFit="1" customWidth="1"/>
    <col min="7428" max="7428" width="8.5546875" bestFit="1" customWidth="1"/>
    <col min="7429" max="7429" width="1.109375" customWidth="1"/>
    <col min="7679" max="7679" width="1.109375" customWidth="1"/>
    <col min="7680" max="7680" width="22" bestFit="1" customWidth="1"/>
    <col min="7681" max="7681" width="70.5546875" bestFit="1" customWidth="1"/>
    <col min="7682" max="7682" width="16" bestFit="1" customWidth="1"/>
    <col min="7683" max="7683" width="7.44140625" bestFit="1" customWidth="1"/>
    <col min="7684" max="7684" width="8.5546875" bestFit="1" customWidth="1"/>
    <col min="7685" max="7685" width="1.109375" customWidth="1"/>
    <col min="7935" max="7935" width="1.109375" customWidth="1"/>
    <col min="7936" max="7936" width="22" bestFit="1" customWidth="1"/>
    <col min="7937" max="7937" width="70.5546875" bestFit="1" customWidth="1"/>
    <col min="7938" max="7938" width="16" bestFit="1" customWidth="1"/>
    <col min="7939" max="7939" width="7.44140625" bestFit="1" customWidth="1"/>
    <col min="7940" max="7940" width="8.5546875" bestFit="1" customWidth="1"/>
    <col min="7941" max="7941" width="1.109375" customWidth="1"/>
    <col min="8191" max="8191" width="1.109375" customWidth="1"/>
    <col min="8192" max="8192" width="22" bestFit="1" customWidth="1"/>
    <col min="8193" max="8193" width="70.5546875" bestFit="1" customWidth="1"/>
    <col min="8194" max="8194" width="16" bestFit="1" customWidth="1"/>
    <col min="8195" max="8195" width="7.44140625" bestFit="1" customWidth="1"/>
    <col min="8196" max="8196" width="8.5546875" bestFit="1" customWidth="1"/>
    <col min="8197" max="8197" width="1.109375" customWidth="1"/>
    <col min="8447" max="8447" width="1.109375" customWidth="1"/>
    <col min="8448" max="8448" width="22" bestFit="1" customWidth="1"/>
    <col min="8449" max="8449" width="70.5546875" bestFit="1" customWidth="1"/>
    <col min="8450" max="8450" width="16" bestFit="1" customWidth="1"/>
    <col min="8451" max="8451" width="7.44140625" bestFit="1" customWidth="1"/>
    <col min="8452" max="8452" width="8.5546875" bestFit="1" customWidth="1"/>
    <col min="8453" max="8453" width="1.109375" customWidth="1"/>
    <col min="8703" max="8703" width="1.109375" customWidth="1"/>
    <col min="8704" max="8704" width="22" bestFit="1" customWidth="1"/>
    <col min="8705" max="8705" width="70.5546875" bestFit="1" customWidth="1"/>
    <col min="8706" max="8706" width="16" bestFit="1" customWidth="1"/>
    <col min="8707" max="8707" width="7.44140625" bestFit="1" customWidth="1"/>
    <col min="8708" max="8708" width="8.5546875" bestFit="1" customWidth="1"/>
    <col min="8709" max="8709" width="1.109375" customWidth="1"/>
    <col min="8959" max="8959" width="1.109375" customWidth="1"/>
    <col min="8960" max="8960" width="22" bestFit="1" customWidth="1"/>
    <col min="8961" max="8961" width="70.5546875" bestFit="1" customWidth="1"/>
    <col min="8962" max="8962" width="16" bestFit="1" customWidth="1"/>
    <col min="8963" max="8963" width="7.44140625" bestFit="1" customWidth="1"/>
    <col min="8964" max="8964" width="8.5546875" bestFit="1" customWidth="1"/>
    <col min="8965" max="8965" width="1.109375" customWidth="1"/>
    <col min="9215" max="9215" width="1.109375" customWidth="1"/>
    <col min="9216" max="9216" width="22" bestFit="1" customWidth="1"/>
    <col min="9217" max="9217" width="70.5546875" bestFit="1" customWidth="1"/>
    <col min="9218" max="9218" width="16" bestFit="1" customWidth="1"/>
    <col min="9219" max="9219" width="7.44140625" bestFit="1" customWidth="1"/>
    <col min="9220" max="9220" width="8.5546875" bestFit="1" customWidth="1"/>
    <col min="9221" max="9221" width="1.109375" customWidth="1"/>
    <col min="9471" max="9471" width="1.109375" customWidth="1"/>
    <col min="9472" max="9472" width="22" bestFit="1" customWidth="1"/>
    <col min="9473" max="9473" width="70.5546875" bestFit="1" customWidth="1"/>
    <col min="9474" max="9474" width="16" bestFit="1" customWidth="1"/>
    <col min="9475" max="9475" width="7.44140625" bestFit="1" customWidth="1"/>
    <col min="9476" max="9476" width="8.5546875" bestFit="1" customWidth="1"/>
    <col min="9477" max="9477" width="1.109375" customWidth="1"/>
    <col min="9727" max="9727" width="1.109375" customWidth="1"/>
    <col min="9728" max="9728" width="22" bestFit="1" customWidth="1"/>
    <col min="9729" max="9729" width="70.5546875" bestFit="1" customWidth="1"/>
    <col min="9730" max="9730" width="16" bestFit="1" customWidth="1"/>
    <col min="9731" max="9731" width="7.44140625" bestFit="1" customWidth="1"/>
    <col min="9732" max="9732" width="8.5546875" bestFit="1" customWidth="1"/>
    <col min="9733" max="9733" width="1.109375" customWidth="1"/>
    <col min="9983" max="9983" width="1.109375" customWidth="1"/>
    <col min="9984" max="9984" width="22" bestFit="1" customWidth="1"/>
    <col min="9985" max="9985" width="70.5546875" bestFit="1" customWidth="1"/>
    <col min="9986" max="9986" width="16" bestFit="1" customWidth="1"/>
    <col min="9987" max="9987" width="7.44140625" bestFit="1" customWidth="1"/>
    <col min="9988" max="9988" width="8.5546875" bestFit="1" customWidth="1"/>
    <col min="9989" max="9989" width="1.109375" customWidth="1"/>
    <col min="10239" max="10239" width="1.109375" customWidth="1"/>
    <col min="10240" max="10240" width="22" bestFit="1" customWidth="1"/>
    <col min="10241" max="10241" width="70.5546875" bestFit="1" customWidth="1"/>
    <col min="10242" max="10242" width="16" bestFit="1" customWidth="1"/>
    <col min="10243" max="10243" width="7.44140625" bestFit="1" customWidth="1"/>
    <col min="10244" max="10244" width="8.5546875" bestFit="1" customWidth="1"/>
    <col min="10245" max="10245" width="1.109375" customWidth="1"/>
    <col min="10495" max="10495" width="1.109375" customWidth="1"/>
    <col min="10496" max="10496" width="22" bestFit="1" customWidth="1"/>
    <col min="10497" max="10497" width="70.5546875" bestFit="1" customWidth="1"/>
    <col min="10498" max="10498" width="16" bestFit="1" customWidth="1"/>
    <col min="10499" max="10499" width="7.44140625" bestFit="1" customWidth="1"/>
    <col min="10500" max="10500" width="8.5546875" bestFit="1" customWidth="1"/>
    <col min="10501" max="10501" width="1.109375" customWidth="1"/>
    <col min="10751" max="10751" width="1.109375" customWidth="1"/>
    <col min="10752" max="10752" width="22" bestFit="1" customWidth="1"/>
    <col min="10753" max="10753" width="70.5546875" bestFit="1" customWidth="1"/>
    <col min="10754" max="10754" width="16" bestFit="1" customWidth="1"/>
    <col min="10755" max="10755" width="7.44140625" bestFit="1" customWidth="1"/>
    <col min="10756" max="10756" width="8.5546875" bestFit="1" customWidth="1"/>
    <col min="10757" max="10757" width="1.109375" customWidth="1"/>
    <col min="11007" max="11007" width="1.109375" customWidth="1"/>
    <col min="11008" max="11008" width="22" bestFit="1" customWidth="1"/>
    <col min="11009" max="11009" width="70.5546875" bestFit="1" customWidth="1"/>
    <col min="11010" max="11010" width="16" bestFit="1" customWidth="1"/>
    <col min="11011" max="11011" width="7.44140625" bestFit="1" customWidth="1"/>
    <col min="11012" max="11012" width="8.5546875" bestFit="1" customWidth="1"/>
    <col min="11013" max="11013" width="1.109375" customWidth="1"/>
    <col min="11263" max="11263" width="1.109375" customWidth="1"/>
    <col min="11264" max="11264" width="22" bestFit="1" customWidth="1"/>
    <col min="11265" max="11265" width="70.5546875" bestFit="1" customWidth="1"/>
    <col min="11266" max="11266" width="16" bestFit="1" customWidth="1"/>
    <col min="11267" max="11267" width="7.44140625" bestFit="1" customWidth="1"/>
    <col min="11268" max="11268" width="8.5546875" bestFit="1" customWidth="1"/>
    <col min="11269" max="11269" width="1.109375" customWidth="1"/>
    <col min="11519" max="11519" width="1.109375" customWidth="1"/>
    <col min="11520" max="11520" width="22" bestFit="1" customWidth="1"/>
    <col min="11521" max="11521" width="70.5546875" bestFit="1" customWidth="1"/>
    <col min="11522" max="11522" width="16" bestFit="1" customWidth="1"/>
    <col min="11523" max="11523" width="7.44140625" bestFit="1" customWidth="1"/>
    <col min="11524" max="11524" width="8.5546875" bestFit="1" customWidth="1"/>
    <col min="11525" max="11525" width="1.109375" customWidth="1"/>
    <col min="11775" max="11775" width="1.109375" customWidth="1"/>
    <col min="11776" max="11776" width="22" bestFit="1" customWidth="1"/>
    <col min="11777" max="11777" width="70.5546875" bestFit="1" customWidth="1"/>
    <col min="11778" max="11778" width="16" bestFit="1" customWidth="1"/>
    <col min="11779" max="11779" width="7.44140625" bestFit="1" customWidth="1"/>
    <col min="11780" max="11780" width="8.5546875" bestFit="1" customWidth="1"/>
    <col min="11781" max="11781" width="1.109375" customWidth="1"/>
    <col min="12031" max="12031" width="1.109375" customWidth="1"/>
    <col min="12032" max="12032" width="22" bestFit="1" customWidth="1"/>
    <col min="12033" max="12033" width="70.5546875" bestFit="1" customWidth="1"/>
    <col min="12034" max="12034" width="16" bestFit="1" customWidth="1"/>
    <col min="12035" max="12035" width="7.44140625" bestFit="1" customWidth="1"/>
    <col min="12036" max="12036" width="8.5546875" bestFit="1" customWidth="1"/>
    <col min="12037" max="12037" width="1.109375" customWidth="1"/>
    <col min="12287" max="12287" width="1.109375" customWidth="1"/>
    <col min="12288" max="12288" width="22" bestFit="1" customWidth="1"/>
    <col min="12289" max="12289" width="70.5546875" bestFit="1" customWidth="1"/>
    <col min="12290" max="12290" width="16" bestFit="1" customWidth="1"/>
    <col min="12291" max="12291" width="7.44140625" bestFit="1" customWidth="1"/>
    <col min="12292" max="12292" width="8.5546875" bestFit="1" customWidth="1"/>
    <col min="12293" max="12293" width="1.109375" customWidth="1"/>
    <col min="12543" max="12543" width="1.109375" customWidth="1"/>
    <col min="12544" max="12544" width="22" bestFit="1" customWidth="1"/>
    <col min="12545" max="12545" width="70.5546875" bestFit="1" customWidth="1"/>
    <col min="12546" max="12546" width="16" bestFit="1" customWidth="1"/>
    <col min="12547" max="12547" width="7.44140625" bestFit="1" customWidth="1"/>
    <col min="12548" max="12548" width="8.5546875" bestFit="1" customWidth="1"/>
    <col min="12549" max="12549" width="1.109375" customWidth="1"/>
    <col min="12799" max="12799" width="1.109375" customWidth="1"/>
    <col min="12800" max="12800" width="22" bestFit="1" customWidth="1"/>
    <col min="12801" max="12801" width="70.5546875" bestFit="1" customWidth="1"/>
    <col min="12802" max="12802" width="16" bestFit="1" customWidth="1"/>
    <col min="12803" max="12803" width="7.44140625" bestFit="1" customWidth="1"/>
    <col min="12804" max="12804" width="8.5546875" bestFit="1" customWidth="1"/>
    <col min="12805" max="12805" width="1.109375" customWidth="1"/>
    <col min="13055" max="13055" width="1.109375" customWidth="1"/>
    <col min="13056" max="13056" width="22" bestFit="1" customWidth="1"/>
    <col min="13057" max="13057" width="70.5546875" bestFit="1" customWidth="1"/>
    <col min="13058" max="13058" width="16" bestFit="1" customWidth="1"/>
    <col min="13059" max="13059" width="7.44140625" bestFit="1" customWidth="1"/>
    <col min="13060" max="13060" width="8.5546875" bestFit="1" customWidth="1"/>
    <col min="13061" max="13061" width="1.109375" customWidth="1"/>
    <col min="13311" max="13311" width="1.109375" customWidth="1"/>
    <col min="13312" max="13312" width="22" bestFit="1" customWidth="1"/>
    <col min="13313" max="13313" width="70.5546875" bestFit="1" customWidth="1"/>
    <col min="13314" max="13314" width="16" bestFit="1" customWidth="1"/>
    <col min="13315" max="13315" width="7.44140625" bestFit="1" customWidth="1"/>
    <col min="13316" max="13316" width="8.5546875" bestFit="1" customWidth="1"/>
    <col min="13317" max="13317" width="1.109375" customWidth="1"/>
    <col min="13567" max="13567" width="1.109375" customWidth="1"/>
    <col min="13568" max="13568" width="22" bestFit="1" customWidth="1"/>
    <col min="13569" max="13569" width="70.5546875" bestFit="1" customWidth="1"/>
    <col min="13570" max="13570" width="16" bestFit="1" customWidth="1"/>
    <col min="13571" max="13571" width="7.44140625" bestFit="1" customWidth="1"/>
    <col min="13572" max="13572" width="8.5546875" bestFit="1" customWidth="1"/>
    <col min="13573" max="13573" width="1.109375" customWidth="1"/>
    <col min="13823" max="13823" width="1.109375" customWidth="1"/>
    <col min="13824" max="13824" width="22" bestFit="1" customWidth="1"/>
    <col min="13825" max="13825" width="70.5546875" bestFit="1" customWidth="1"/>
    <col min="13826" max="13826" width="16" bestFit="1" customWidth="1"/>
    <col min="13827" max="13827" width="7.44140625" bestFit="1" customWidth="1"/>
    <col min="13828" max="13828" width="8.5546875" bestFit="1" customWidth="1"/>
    <col min="13829" max="13829" width="1.109375" customWidth="1"/>
    <col min="14079" max="14079" width="1.109375" customWidth="1"/>
    <col min="14080" max="14080" width="22" bestFit="1" customWidth="1"/>
    <col min="14081" max="14081" width="70.5546875" bestFit="1" customWidth="1"/>
    <col min="14082" max="14082" width="16" bestFit="1" customWidth="1"/>
    <col min="14083" max="14083" width="7.44140625" bestFit="1" customWidth="1"/>
    <col min="14084" max="14084" width="8.5546875" bestFit="1" customWidth="1"/>
    <col min="14085" max="14085" width="1.109375" customWidth="1"/>
    <col min="14335" max="14335" width="1.109375" customWidth="1"/>
    <col min="14336" max="14336" width="22" bestFit="1" customWidth="1"/>
    <col min="14337" max="14337" width="70.5546875" bestFit="1" customWidth="1"/>
    <col min="14338" max="14338" width="16" bestFit="1" customWidth="1"/>
    <col min="14339" max="14339" width="7.44140625" bestFit="1" customWidth="1"/>
    <col min="14340" max="14340" width="8.5546875" bestFit="1" customWidth="1"/>
    <col min="14341" max="14341" width="1.109375" customWidth="1"/>
    <col min="14591" max="14591" width="1.109375" customWidth="1"/>
    <col min="14592" max="14592" width="22" bestFit="1" customWidth="1"/>
    <col min="14593" max="14593" width="70.5546875" bestFit="1" customWidth="1"/>
    <col min="14594" max="14594" width="16" bestFit="1" customWidth="1"/>
    <col min="14595" max="14595" width="7.44140625" bestFit="1" customWidth="1"/>
    <col min="14596" max="14596" width="8.5546875" bestFit="1" customWidth="1"/>
    <col min="14597" max="14597" width="1.109375" customWidth="1"/>
    <col min="14847" max="14847" width="1.109375" customWidth="1"/>
    <col min="14848" max="14848" width="22" bestFit="1" customWidth="1"/>
    <col min="14849" max="14849" width="70.5546875" bestFit="1" customWidth="1"/>
    <col min="14850" max="14850" width="16" bestFit="1" customWidth="1"/>
    <col min="14851" max="14851" width="7.44140625" bestFit="1" customWidth="1"/>
    <col min="14852" max="14852" width="8.5546875" bestFit="1" customWidth="1"/>
    <col min="14853" max="14853" width="1.109375" customWidth="1"/>
    <col min="15103" max="15103" width="1.109375" customWidth="1"/>
    <col min="15104" max="15104" width="22" bestFit="1" customWidth="1"/>
    <col min="15105" max="15105" width="70.5546875" bestFit="1" customWidth="1"/>
    <col min="15106" max="15106" width="16" bestFit="1" customWidth="1"/>
    <col min="15107" max="15107" width="7.44140625" bestFit="1" customWidth="1"/>
    <col min="15108" max="15108" width="8.5546875" bestFit="1" customWidth="1"/>
    <col min="15109" max="15109" width="1.109375" customWidth="1"/>
    <col min="15359" max="15359" width="1.109375" customWidth="1"/>
    <col min="15360" max="15360" width="22" bestFit="1" customWidth="1"/>
    <col min="15361" max="15361" width="70.5546875" bestFit="1" customWidth="1"/>
    <col min="15362" max="15362" width="16" bestFit="1" customWidth="1"/>
    <col min="15363" max="15363" width="7.44140625" bestFit="1" customWidth="1"/>
    <col min="15364" max="15364" width="8.5546875" bestFit="1" customWidth="1"/>
    <col min="15365" max="15365" width="1.109375" customWidth="1"/>
    <col min="15615" max="15615" width="1.109375" customWidth="1"/>
    <col min="15616" max="15616" width="22" bestFit="1" customWidth="1"/>
    <col min="15617" max="15617" width="70.5546875" bestFit="1" customWidth="1"/>
    <col min="15618" max="15618" width="16" bestFit="1" customWidth="1"/>
    <col min="15619" max="15619" width="7.44140625" bestFit="1" customWidth="1"/>
    <col min="15620" max="15620" width="8.5546875" bestFit="1" customWidth="1"/>
    <col min="15621" max="15621" width="1.109375" customWidth="1"/>
    <col min="15871" max="15871" width="1.109375" customWidth="1"/>
    <col min="15872" max="15872" width="22" bestFit="1" customWidth="1"/>
    <col min="15873" max="15873" width="70.5546875" bestFit="1" customWidth="1"/>
    <col min="15874" max="15874" width="16" bestFit="1" customWidth="1"/>
    <col min="15875" max="15875" width="7.44140625" bestFit="1" customWidth="1"/>
    <col min="15876" max="15876" width="8.5546875" bestFit="1" customWidth="1"/>
    <col min="15877" max="15877" width="1.109375" customWidth="1"/>
    <col min="16127" max="16127" width="1.109375" customWidth="1"/>
    <col min="16128" max="16128" width="22" bestFit="1" customWidth="1"/>
    <col min="16129" max="16129" width="70.5546875" bestFit="1" customWidth="1"/>
    <col min="16130" max="16130" width="16" bestFit="1" customWidth="1"/>
    <col min="16131" max="16131" width="7.44140625" bestFit="1" customWidth="1"/>
    <col min="16132" max="16132" width="8.5546875" bestFit="1" customWidth="1"/>
    <col min="16133" max="16133" width="1.109375" customWidth="1"/>
  </cols>
  <sheetData>
    <row r="1" spans="1:5" ht="23.1" customHeight="1" x14ac:dyDescent="0.3">
      <c r="A1" s="30" t="s">
        <v>38</v>
      </c>
      <c r="B1" s="31"/>
      <c r="C1" s="31"/>
      <c r="D1" s="31"/>
      <c r="E1" s="32"/>
    </row>
    <row r="2" spans="1:5" ht="23.1" customHeight="1" x14ac:dyDescent="0.3">
      <c r="A2" s="33"/>
      <c r="B2" s="34"/>
      <c r="C2" s="34"/>
      <c r="D2" s="34"/>
      <c r="E2" s="35"/>
    </row>
    <row r="3" spans="1:5" ht="23.1" customHeight="1" x14ac:dyDescent="0.3">
      <c r="A3" s="33"/>
      <c r="B3" s="34"/>
      <c r="C3" s="34"/>
      <c r="D3" s="34"/>
      <c r="E3" s="35"/>
    </row>
    <row r="4" spans="1:5" ht="23.1" customHeight="1" thickBot="1" x14ac:dyDescent="0.35">
      <c r="A4" s="36"/>
      <c r="B4" s="37"/>
      <c r="C4" s="37"/>
      <c r="D4" s="37"/>
      <c r="E4" s="38"/>
    </row>
    <row r="5" spans="1:5" ht="3.75" customHeight="1" thickBot="1" x14ac:dyDescent="0.45">
      <c r="B5" s="2"/>
      <c r="C5" s="3"/>
      <c r="D5" s="3"/>
      <c r="E5" s="3"/>
    </row>
    <row r="6" spans="1:5" ht="15" customHeight="1" thickBot="1" x14ac:dyDescent="0.35">
      <c r="A6" s="18" t="s">
        <v>0</v>
      </c>
      <c r="B6" s="19"/>
      <c r="C6" s="19"/>
      <c r="D6" s="19"/>
      <c r="E6" s="20"/>
    </row>
    <row r="7" spans="1:5" ht="15" customHeight="1" x14ac:dyDescent="0.3">
      <c r="A7" s="39" t="s">
        <v>1</v>
      </c>
      <c r="B7" s="23" t="s">
        <v>2</v>
      </c>
      <c r="C7" s="29" t="s">
        <v>3</v>
      </c>
      <c r="D7" s="27" t="s">
        <v>4</v>
      </c>
      <c r="E7" s="28"/>
    </row>
    <row r="8" spans="1:5" ht="15.75" customHeight="1" thickBot="1" x14ac:dyDescent="0.35">
      <c r="A8" s="40"/>
      <c r="B8" s="24"/>
      <c r="C8" s="26"/>
      <c r="D8" s="4" t="s">
        <v>5</v>
      </c>
      <c r="E8" s="5" t="s">
        <v>6</v>
      </c>
    </row>
    <row r="9" spans="1:5" x14ac:dyDescent="0.3">
      <c r="A9" s="6" t="s">
        <v>7</v>
      </c>
      <c r="B9" s="7" t="s">
        <v>28</v>
      </c>
      <c r="C9" s="8" t="s">
        <v>27</v>
      </c>
      <c r="D9" s="9">
        <v>3</v>
      </c>
      <c r="E9" s="10">
        <f t="shared" ref="E9:E15" si="0">SUM(D9:D9)</f>
        <v>3</v>
      </c>
    </row>
    <row r="10" spans="1:5" x14ac:dyDescent="0.3">
      <c r="A10" s="6" t="s">
        <v>10</v>
      </c>
      <c r="B10" s="7" t="str">
        <f>INDEX([1]CODCOMP!B:B,MATCH(C10,[1]CODCOMP!D:D,0))</f>
        <v>ENAD60008</v>
      </c>
      <c r="C10" s="14" t="s">
        <v>29</v>
      </c>
      <c r="D10" s="9">
        <v>4</v>
      </c>
      <c r="E10" s="10">
        <f t="shared" si="0"/>
        <v>4</v>
      </c>
    </row>
    <row r="11" spans="1:5" x14ac:dyDescent="0.3">
      <c r="A11" s="6" t="s">
        <v>13</v>
      </c>
      <c r="B11" s="7" t="s">
        <v>30</v>
      </c>
      <c r="C11" s="14" t="s">
        <v>31</v>
      </c>
      <c r="D11" s="9">
        <v>4</v>
      </c>
      <c r="E11" s="10">
        <f t="shared" si="0"/>
        <v>4</v>
      </c>
    </row>
    <row r="12" spans="1:5" x14ac:dyDescent="0.3">
      <c r="A12" s="6" t="s">
        <v>14</v>
      </c>
      <c r="B12" s="7" t="s">
        <v>32</v>
      </c>
      <c r="C12" s="8" t="s">
        <v>33</v>
      </c>
      <c r="D12" s="9">
        <v>2</v>
      </c>
      <c r="E12" s="10">
        <f t="shared" si="0"/>
        <v>2</v>
      </c>
    </row>
    <row r="13" spans="1:5" x14ac:dyDescent="0.3">
      <c r="A13" s="6" t="s">
        <v>15</v>
      </c>
      <c r="B13" s="7" t="s">
        <v>34</v>
      </c>
      <c r="C13" s="8" t="s">
        <v>35</v>
      </c>
      <c r="D13" s="9">
        <v>2</v>
      </c>
      <c r="E13" s="10">
        <f t="shared" si="0"/>
        <v>2</v>
      </c>
    </row>
    <row r="14" spans="1:5" x14ac:dyDescent="0.3">
      <c r="A14" s="6" t="s">
        <v>16</v>
      </c>
      <c r="B14" s="7" t="s">
        <v>37</v>
      </c>
      <c r="C14" s="8" t="s">
        <v>36</v>
      </c>
      <c r="D14" s="9">
        <v>2</v>
      </c>
      <c r="E14" s="10">
        <f t="shared" si="0"/>
        <v>2</v>
      </c>
    </row>
    <row r="15" spans="1:5" ht="15" thickBot="1" x14ac:dyDescent="0.35">
      <c r="A15" s="6" t="s">
        <v>17</v>
      </c>
      <c r="B15" s="7" t="s">
        <v>8</v>
      </c>
      <c r="C15" s="8" t="s">
        <v>9</v>
      </c>
      <c r="D15" s="9">
        <v>2</v>
      </c>
      <c r="E15" s="10">
        <f t="shared" si="0"/>
        <v>2</v>
      </c>
    </row>
    <row r="16" spans="1:5" ht="15" thickBot="1" x14ac:dyDescent="0.35">
      <c r="A16" s="15" t="s">
        <v>18</v>
      </c>
      <c r="B16" s="16"/>
      <c r="C16" s="17"/>
      <c r="D16" s="11">
        <f>SUM(D7:D15)</f>
        <v>19</v>
      </c>
      <c r="E16" s="12">
        <f>SUM(E9:E15)</f>
        <v>19</v>
      </c>
    </row>
    <row r="17" spans="1:5" ht="3.75" customHeight="1" thickBot="1" x14ac:dyDescent="0.45">
      <c r="B17" s="2"/>
      <c r="C17" s="3"/>
      <c r="D17" s="3"/>
      <c r="E17" s="3"/>
    </row>
    <row r="18" spans="1:5" ht="15" customHeight="1" thickBot="1" x14ac:dyDescent="0.35">
      <c r="A18" s="18" t="s">
        <v>19</v>
      </c>
      <c r="B18" s="19"/>
      <c r="C18" s="19"/>
      <c r="D18" s="19"/>
      <c r="E18" s="20"/>
    </row>
    <row r="19" spans="1:5" ht="15" customHeight="1" x14ac:dyDescent="0.3">
      <c r="A19" s="21" t="s">
        <v>1</v>
      </c>
      <c r="B19" s="23" t="s">
        <v>2</v>
      </c>
      <c r="C19" s="29" t="s">
        <v>3</v>
      </c>
      <c r="D19" s="27" t="s">
        <v>4</v>
      </c>
      <c r="E19" s="28"/>
    </row>
    <row r="20" spans="1:5" ht="15.75" customHeight="1" thickBot="1" x14ac:dyDescent="0.35">
      <c r="A20" s="22"/>
      <c r="B20" s="24"/>
      <c r="C20" s="26"/>
      <c r="D20" s="4" t="s">
        <v>5</v>
      </c>
      <c r="E20" s="5" t="s">
        <v>6</v>
      </c>
    </row>
    <row r="21" spans="1:5" x14ac:dyDescent="0.3">
      <c r="A21" s="6" t="s">
        <v>7</v>
      </c>
      <c r="B21" s="7" t="s">
        <v>45</v>
      </c>
      <c r="C21" s="14" t="s">
        <v>39</v>
      </c>
      <c r="D21" s="9">
        <v>4</v>
      </c>
      <c r="E21" s="10">
        <f t="shared" ref="E21:E27" si="1">SUM(D21:D21)</f>
        <v>4</v>
      </c>
    </row>
    <row r="22" spans="1:5" x14ac:dyDescent="0.3">
      <c r="A22" s="6" t="s">
        <v>10</v>
      </c>
      <c r="B22" s="7" t="s">
        <v>46</v>
      </c>
      <c r="C22" s="8" t="s">
        <v>86</v>
      </c>
      <c r="D22" s="9">
        <v>4</v>
      </c>
      <c r="E22" s="10">
        <f t="shared" si="1"/>
        <v>4</v>
      </c>
    </row>
    <row r="23" spans="1:5" x14ac:dyDescent="0.3">
      <c r="A23" s="6" t="s">
        <v>13</v>
      </c>
      <c r="B23" s="7" t="s">
        <v>47</v>
      </c>
      <c r="C23" s="8" t="s">
        <v>40</v>
      </c>
      <c r="D23" s="9">
        <v>2</v>
      </c>
      <c r="E23" s="10">
        <f t="shared" si="1"/>
        <v>2</v>
      </c>
    </row>
    <row r="24" spans="1:5" x14ac:dyDescent="0.3">
      <c r="A24" s="6" t="s">
        <v>14</v>
      </c>
      <c r="B24" s="7" t="s">
        <v>42</v>
      </c>
      <c r="C24" s="8" t="s">
        <v>41</v>
      </c>
      <c r="D24" s="9">
        <v>4</v>
      </c>
      <c r="E24" s="10">
        <f t="shared" si="1"/>
        <v>4</v>
      </c>
    </row>
    <row r="25" spans="1:5" x14ac:dyDescent="0.3">
      <c r="A25" s="6" t="s">
        <v>15</v>
      </c>
      <c r="B25" s="7" t="s">
        <v>48</v>
      </c>
      <c r="C25" s="8" t="s">
        <v>43</v>
      </c>
      <c r="D25" s="9">
        <v>2</v>
      </c>
      <c r="E25" s="10">
        <f t="shared" si="1"/>
        <v>2</v>
      </c>
    </row>
    <row r="26" spans="1:5" x14ac:dyDescent="0.3">
      <c r="A26" s="6" t="s">
        <v>16</v>
      </c>
      <c r="B26" s="7" t="s">
        <v>20</v>
      </c>
      <c r="C26" s="8" t="s">
        <v>21</v>
      </c>
      <c r="D26" s="9">
        <v>2</v>
      </c>
      <c r="E26" s="10">
        <f t="shared" si="1"/>
        <v>2</v>
      </c>
    </row>
    <row r="27" spans="1:5" ht="15" thickBot="1" x14ac:dyDescent="0.35">
      <c r="A27" s="6" t="s">
        <v>17</v>
      </c>
      <c r="B27" s="7" t="s">
        <v>49</v>
      </c>
      <c r="C27" s="8" t="s">
        <v>44</v>
      </c>
      <c r="D27" s="9">
        <v>4</v>
      </c>
      <c r="E27" s="10">
        <f t="shared" si="1"/>
        <v>4</v>
      </c>
    </row>
    <row r="28" spans="1:5" ht="15" thickBot="1" x14ac:dyDescent="0.35">
      <c r="A28" s="15" t="s">
        <v>18</v>
      </c>
      <c r="B28" s="16"/>
      <c r="C28" s="17"/>
      <c r="D28" s="11">
        <f>SUM(D19:D27)</f>
        <v>22</v>
      </c>
      <c r="E28" s="12">
        <f>SUM(E21:E27)</f>
        <v>22</v>
      </c>
    </row>
    <row r="29" spans="1:5" ht="3.75" customHeight="1" thickBot="1" x14ac:dyDescent="0.45">
      <c r="B29" s="2"/>
      <c r="C29" s="3"/>
      <c r="D29" s="3"/>
      <c r="E29" s="3"/>
    </row>
    <row r="30" spans="1:5" ht="15" customHeight="1" thickBot="1" x14ac:dyDescent="0.35">
      <c r="A30" s="18" t="s">
        <v>24</v>
      </c>
      <c r="B30" s="19"/>
      <c r="C30" s="19"/>
      <c r="D30" s="19"/>
      <c r="E30" s="20"/>
    </row>
    <row r="31" spans="1:5" ht="15" customHeight="1" x14ac:dyDescent="0.3">
      <c r="A31" s="21" t="s">
        <v>1</v>
      </c>
      <c r="B31" s="23" t="s">
        <v>2</v>
      </c>
      <c r="C31" s="29" t="s">
        <v>3</v>
      </c>
      <c r="D31" s="27" t="s">
        <v>4</v>
      </c>
      <c r="E31" s="28"/>
    </row>
    <row r="32" spans="1:5" ht="15.75" customHeight="1" thickBot="1" x14ac:dyDescent="0.35">
      <c r="A32" s="22"/>
      <c r="B32" s="24"/>
      <c r="C32" s="26"/>
      <c r="D32" s="4" t="s">
        <v>5</v>
      </c>
      <c r="E32" s="5" t="s">
        <v>6</v>
      </c>
    </row>
    <row r="33" spans="1:5" x14ac:dyDescent="0.3">
      <c r="A33" s="6" t="s">
        <v>7</v>
      </c>
      <c r="B33" s="7" t="s">
        <v>60</v>
      </c>
      <c r="C33" s="8" t="s">
        <v>50</v>
      </c>
      <c r="D33" s="9">
        <v>4</v>
      </c>
      <c r="E33" s="10">
        <f t="shared" ref="E33:E38" si="2">SUM(D33:D33)</f>
        <v>4</v>
      </c>
    </row>
    <row r="34" spans="1:5" x14ac:dyDescent="0.3">
      <c r="A34" s="6" t="s">
        <v>10</v>
      </c>
      <c r="B34" s="7" t="s">
        <v>61</v>
      </c>
      <c r="C34" s="8" t="s">
        <v>51</v>
      </c>
      <c r="D34" s="9">
        <v>4</v>
      </c>
      <c r="E34" s="10">
        <f t="shared" si="2"/>
        <v>4</v>
      </c>
    </row>
    <row r="35" spans="1:5" x14ac:dyDescent="0.3">
      <c r="A35" s="6" t="s">
        <v>13</v>
      </c>
      <c r="B35" s="7" t="s">
        <v>62</v>
      </c>
      <c r="C35" s="8" t="s">
        <v>52</v>
      </c>
      <c r="D35" s="9">
        <v>4</v>
      </c>
      <c r="E35" s="10">
        <f t="shared" si="2"/>
        <v>4</v>
      </c>
    </row>
    <row r="36" spans="1:5" x14ac:dyDescent="0.3">
      <c r="A36" s="6" t="s">
        <v>14</v>
      </c>
      <c r="B36" s="13" t="s">
        <v>54</v>
      </c>
      <c r="C36" s="8" t="s">
        <v>53</v>
      </c>
      <c r="D36" s="9">
        <v>4</v>
      </c>
      <c r="E36" s="10">
        <f t="shared" si="2"/>
        <v>4</v>
      </c>
    </row>
    <row r="37" spans="1:5" x14ac:dyDescent="0.3">
      <c r="A37" s="6" t="s">
        <v>15</v>
      </c>
      <c r="B37" s="7" t="s">
        <v>55</v>
      </c>
      <c r="C37" s="8" t="s">
        <v>56</v>
      </c>
      <c r="D37" s="9">
        <v>4</v>
      </c>
      <c r="E37" s="10">
        <f t="shared" si="2"/>
        <v>4</v>
      </c>
    </row>
    <row r="38" spans="1:5" ht="15" thickBot="1" x14ac:dyDescent="0.35">
      <c r="A38" s="6" t="s">
        <v>16</v>
      </c>
      <c r="B38" s="7" t="s">
        <v>57</v>
      </c>
      <c r="C38" s="8" t="s">
        <v>58</v>
      </c>
      <c r="D38" s="9">
        <v>4</v>
      </c>
      <c r="E38" s="10">
        <f t="shared" si="2"/>
        <v>4</v>
      </c>
    </row>
    <row r="39" spans="1:5" ht="15" thickBot="1" x14ac:dyDescent="0.35">
      <c r="A39" s="15" t="s">
        <v>18</v>
      </c>
      <c r="B39" s="16"/>
      <c r="C39" s="17"/>
      <c r="D39" s="11">
        <f>SUM(D31:D38)</f>
        <v>24</v>
      </c>
      <c r="E39" s="12">
        <f>SUM(E33:E38)</f>
        <v>24</v>
      </c>
    </row>
    <row r="40" spans="1:5" ht="3.75" customHeight="1" thickBot="1" x14ac:dyDescent="0.45">
      <c r="B40" s="2"/>
      <c r="C40" s="3"/>
      <c r="D40" s="3"/>
      <c r="E40" s="3"/>
    </row>
    <row r="41" spans="1:5" ht="15" customHeight="1" thickBot="1" x14ac:dyDescent="0.35">
      <c r="A41" s="18" t="s">
        <v>25</v>
      </c>
      <c r="B41" s="19"/>
      <c r="C41" s="19"/>
      <c r="D41" s="19"/>
      <c r="E41" s="20"/>
    </row>
    <row r="42" spans="1:5" ht="15" customHeight="1" x14ac:dyDescent="0.3">
      <c r="A42" s="21" t="s">
        <v>1</v>
      </c>
      <c r="B42" s="23" t="s">
        <v>2</v>
      </c>
      <c r="C42" s="25" t="s">
        <v>3</v>
      </c>
      <c r="D42" s="27" t="s">
        <v>4</v>
      </c>
      <c r="E42" s="28"/>
    </row>
    <row r="43" spans="1:5" ht="15.75" customHeight="1" thickBot="1" x14ac:dyDescent="0.35">
      <c r="A43" s="22"/>
      <c r="B43" s="24"/>
      <c r="C43" s="26"/>
      <c r="D43" s="4" t="s">
        <v>5</v>
      </c>
      <c r="E43" s="5" t="s">
        <v>6</v>
      </c>
    </row>
    <row r="44" spans="1:5" x14ac:dyDescent="0.3">
      <c r="A44" s="6" t="s">
        <v>7</v>
      </c>
      <c r="B44" s="7" t="s">
        <v>68</v>
      </c>
      <c r="C44" s="8" t="s">
        <v>59</v>
      </c>
      <c r="D44" s="9">
        <v>4</v>
      </c>
      <c r="E44" s="10">
        <f t="shared" ref="E44:E50" si="3">SUM(D44:D44)</f>
        <v>4</v>
      </c>
    </row>
    <row r="45" spans="1:5" x14ac:dyDescent="0.3">
      <c r="A45" s="6" t="s">
        <v>10</v>
      </c>
      <c r="B45" s="7" t="s">
        <v>69</v>
      </c>
      <c r="C45" s="8" t="s">
        <v>63</v>
      </c>
      <c r="D45" s="9">
        <v>2</v>
      </c>
      <c r="E45" s="10">
        <f t="shared" si="3"/>
        <v>2</v>
      </c>
    </row>
    <row r="46" spans="1:5" x14ac:dyDescent="0.3">
      <c r="A46" s="6" t="s">
        <v>13</v>
      </c>
      <c r="B46" s="7" t="s">
        <v>70</v>
      </c>
      <c r="C46" s="8" t="s">
        <v>64</v>
      </c>
      <c r="D46" s="9">
        <v>4</v>
      </c>
      <c r="E46" s="10">
        <f t="shared" si="3"/>
        <v>4</v>
      </c>
    </row>
    <row r="47" spans="1:5" x14ac:dyDescent="0.3">
      <c r="A47" s="6" t="s">
        <v>14</v>
      </c>
      <c r="B47" s="7" t="s">
        <v>11</v>
      </c>
      <c r="C47" s="8" t="s">
        <v>12</v>
      </c>
      <c r="D47" s="9">
        <v>2</v>
      </c>
      <c r="E47" s="10">
        <f t="shared" si="3"/>
        <v>2</v>
      </c>
    </row>
    <row r="48" spans="1:5" x14ac:dyDescent="0.3">
      <c r="A48" s="6" t="s">
        <v>15</v>
      </c>
      <c r="B48" s="7" t="s">
        <v>71</v>
      </c>
      <c r="C48" s="8" t="s">
        <v>65</v>
      </c>
      <c r="D48" s="9">
        <v>4</v>
      </c>
      <c r="E48" s="10">
        <f t="shared" si="3"/>
        <v>4</v>
      </c>
    </row>
    <row r="49" spans="1:5" x14ac:dyDescent="0.3">
      <c r="A49" s="6" t="s">
        <v>16</v>
      </c>
      <c r="B49" s="7" t="s">
        <v>72</v>
      </c>
      <c r="C49" s="8" t="s">
        <v>66</v>
      </c>
      <c r="D49" s="9">
        <v>2</v>
      </c>
      <c r="E49" s="10">
        <f t="shared" si="3"/>
        <v>2</v>
      </c>
    </row>
    <row r="50" spans="1:5" ht="15" thickBot="1" x14ac:dyDescent="0.35">
      <c r="A50" s="6" t="s">
        <v>17</v>
      </c>
      <c r="B50" s="7" t="s">
        <v>73</v>
      </c>
      <c r="C50" s="8" t="s">
        <v>67</v>
      </c>
      <c r="D50" s="9">
        <v>4</v>
      </c>
      <c r="E50" s="10">
        <f t="shared" si="3"/>
        <v>4</v>
      </c>
    </row>
    <row r="51" spans="1:5" ht="15" thickBot="1" x14ac:dyDescent="0.35">
      <c r="A51" s="15" t="s">
        <v>18</v>
      </c>
      <c r="B51" s="16"/>
      <c r="C51" s="17"/>
      <c r="D51" s="11">
        <f>SUM(D42:D50)</f>
        <v>22</v>
      </c>
      <c r="E51" s="12">
        <f>SUM(E44:E50)</f>
        <v>22</v>
      </c>
    </row>
    <row r="52" spans="1:5" ht="3.75" customHeight="1" thickBot="1" x14ac:dyDescent="0.45">
      <c r="B52" s="2"/>
      <c r="C52" s="3"/>
      <c r="D52" s="3"/>
      <c r="E52" s="3"/>
    </row>
    <row r="53" spans="1:5" ht="15" customHeight="1" thickBot="1" x14ac:dyDescent="0.35">
      <c r="A53" s="18" t="s">
        <v>26</v>
      </c>
      <c r="B53" s="19"/>
      <c r="C53" s="19"/>
      <c r="D53" s="19"/>
      <c r="E53" s="20"/>
    </row>
    <row r="54" spans="1:5" ht="15" customHeight="1" x14ac:dyDescent="0.3">
      <c r="A54" s="21" t="s">
        <v>1</v>
      </c>
      <c r="B54" s="23" t="s">
        <v>2</v>
      </c>
      <c r="C54" s="25" t="s">
        <v>3</v>
      </c>
      <c r="D54" s="27" t="s">
        <v>4</v>
      </c>
      <c r="E54" s="28"/>
    </row>
    <row r="55" spans="1:5" ht="15.75" customHeight="1" thickBot="1" x14ac:dyDescent="0.35">
      <c r="A55" s="22"/>
      <c r="B55" s="24"/>
      <c r="C55" s="26"/>
      <c r="D55" s="4" t="s">
        <v>5</v>
      </c>
      <c r="E55" s="5" t="s">
        <v>6</v>
      </c>
    </row>
    <row r="56" spans="1:5" x14ac:dyDescent="0.3">
      <c r="A56" s="6" t="s">
        <v>7</v>
      </c>
      <c r="B56" s="7" t="s">
        <v>74</v>
      </c>
      <c r="C56" s="8" t="s">
        <v>75</v>
      </c>
      <c r="D56" s="9">
        <v>2</v>
      </c>
      <c r="E56" s="10">
        <f t="shared" ref="E56:E62" si="4">SUM(D56:D56)</f>
        <v>2</v>
      </c>
    </row>
    <row r="57" spans="1:5" x14ac:dyDescent="0.3">
      <c r="A57" s="6" t="s">
        <v>10</v>
      </c>
      <c r="B57" s="7" t="s">
        <v>77</v>
      </c>
      <c r="C57" s="8" t="s">
        <v>76</v>
      </c>
      <c r="D57" s="9">
        <v>4</v>
      </c>
      <c r="E57" s="10">
        <f t="shared" si="4"/>
        <v>4</v>
      </c>
    </row>
    <row r="58" spans="1:5" x14ac:dyDescent="0.3">
      <c r="A58" s="6" t="s">
        <v>13</v>
      </c>
      <c r="B58" s="7" t="s">
        <v>79</v>
      </c>
      <c r="C58" s="8" t="s">
        <v>78</v>
      </c>
      <c r="D58" s="9">
        <v>4</v>
      </c>
      <c r="E58" s="10">
        <f t="shared" si="4"/>
        <v>4</v>
      </c>
    </row>
    <row r="59" spans="1:5" x14ac:dyDescent="0.3">
      <c r="A59" s="6" t="s">
        <v>14</v>
      </c>
      <c r="B59" s="7" t="s">
        <v>81</v>
      </c>
      <c r="C59" s="8" t="s">
        <v>80</v>
      </c>
      <c r="D59" s="9">
        <v>4</v>
      </c>
      <c r="E59" s="10">
        <f t="shared" si="4"/>
        <v>4</v>
      </c>
    </row>
    <row r="60" spans="1:5" x14ac:dyDescent="0.3">
      <c r="A60" s="6" t="s">
        <v>15</v>
      </c>
      <c r="B60" s="7" t="s">
        <v>22</v>
      </c>
      <c r="C60" s="8" t="s">
        <v>23</v>
      </c>
      <c r="D60" s="9">
        <v>2</v>
      </c>
      <c r="E60" s="10">
        <f t="shared" si="4"/>
        <v>2</v>
      </c>
    </row>
    <row r="61" spans="1:5" x14ac:dyDescent="0.3">
      <c r="A61" s="6" t="s">
        <v>16</v>
      </c>
      <c r="B61" s="7" t="s">
        <v>84</v>
      </c>
      <c r="C61" s="8" t="s">
        <v>82</v>
      </c>
      <c r="D61" s="9">
        <v>2</v>
      </c>
      <c r="E61" s="10">
        <f t="shared" si="4"/>
        <v>2</v>
      </c>
    </row>
    <row r="62" spans="1:5" ht="15" thickBot="1" x14ac:dyDescent="0.35">
      <c r="A62" s="6" t="s">
        <v>17</v>
      </c>
      <c r="B62" s="7" t="s">
        <v>85</v>
      </c>
      <c r="C62" s="8" t="s">
        <v>83</v>
      </c>
      <c r="D62" s="9">
        <v>4</v>
      </c>
      <c r="E62" s="10">
        <f t="shared" si="4"/>
        <v>4</v>
      </c>
    </row>
    <row r="63" spans="1:5" ht="15" thickBot="1" x14ac:dyDescent="0.35">
      <c r="A63" s="15" t="s">
        <v>18</v>
      </c>
      <c r="B63" s="16"/>
      <c r="C63" s="17"/>
      <c r="D63" s="11">
        <f>SUM(D56:D62)</f>
        <v>22</v>
      </c>
      <c r="E63" s="12">
        <f>SUM(E56:E62)</f>
        <v>22</v>
      </c>
    </row>
    <row r="64" spans="1:5" ht="3.75" customHeight="1" x14ac:dyDescent="0.4">
      <c r="B64" s="2"/>
      <c r="C64" s="3"/>
      <c r="D64" s="3"/>
      <c r="E64" s="3"/>
    </row>
  </sheetData>
  <mergeCells count="31">
    <mergeCell ref="A1:E4"/>
    <mergeCell ref="A6:E6"/>
    <mergeCell ref="A7:A8"/>
    <mergeCell ref="B7:B8"/>
    <mergeCell ref="C7:C8"/>
    <mergeCell ref="D7:E7"/>
    <mergeCell ref="A16:C16"/>
    <mergeCell ref="A18:E18"/>
    <mergeCell ref="A19:A20"/>
    <mergeCell ref="B19:B20"/>
    <mergeCell ref="C19:C20"/>
    <mergeCell ref="D19:E19"/>
    <mergeCell ref="A28:C28"/>
    <mergeCell ref="A30:E30"/>
    <mergeCell ref="A31:A32"/>
    <mergeCell ref="B31:B32"/>
    <mergeCell ref="C31:C32"/>
    <mergeCell ref="D31:E31"/>
    <mergeCell ref="A39:C39"/>
    <mergeCell ref="A41:E41"/>
    <mergeCell ref="A42:A43"/>
    <mergeCell ref="B42:B43"/>
    <mergeCell ref="C42:C43"/>
    <mergeCell ref="D42:E42"/>
    <mergeCell ref="A63:C63"/>
    <mergeCell ref="A51:C51"/>
    <mergeCell ref="A53:E53"/>
    <mergeCell ref="A54:A55"/>
    <mergeCell ref="B54:B55"/>
    <mergeCell ref="C54:C55"/>
    <mergeCell ref="D54:E54"/>
  </mergeCells>
  <phoneticPr fontId="6" type="noConversion"/>
  <pageMargins left="0.511811024" right="0.511811024" top="0.78740157499999996" bottom="0.78740157499999996" header="0.31496062000000002" footer="0.31496062000000002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Moreira Souza</dc:creator>
  <cp:lastModifiedBy>Daniela Cunha</cp:lastModifiedBy>
  <dcterms:created xsi:type="dcterms:W3CDTF">2021-10-21T13:18:58Z</dcterms:created>
  <dcterms:modified xsi:type="dcterms:W3CDTF">2021-10-21T18:41:28Z</dcterms:modified>
</cp:coreProperties>
</file>