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MATRIZ\2º2021\"/>
    </mc:Choice>
  </mc:AlternateContent>
  <xr:revisionPtr revIDLastSave="0" documentId="13_ncr:1_{DEC930F1-C40A-4E28-8EC4-CFBB11AA6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E62" i="1" s="1"/>
  <c r="E56" i="1"/>
  <c r="D56" i="1"/>
  <c r="G55" i="1"/>
  <c r="G53" i="1"/>
  <c r="G52" i="1"/>
  <c r="G51" i="1"/>
  <c r="G50" i="1"/>
  <c r="G49" i="1"/>
  <c r="G48" i="1"/>
  <c r="F43" i="1"/>
  <c r="E61" i="1" s="1"/>
  <c r="E43" i="1"/>
  <c r="D43" i="1"/>
  <c r="D61" i="1" s="1"/>
  <c r="G42" i="1"/>
  <c r="G41" i="1"/>
  <c r="G39" i="1"/>
  <c r="G38" i="1"/>
  <c r="G37" i="1"/>
  <c r="G36" i="1"/>
  <c r="G35" i="1"/>
  <c r="F30" i="1"/>
  <c r="E60" i="1" s="1"/>
  <c r="E30" i="1"/>
  <c r="D30" i="1"/>
  <c r="G29" i="1"/>
  <c r="G28" i="1"/>
  <c r="G27" i="1"/>
  <c r="G26" i="1"/>
  <c r="G25" i="1"/>
  <c r="G24" i="1"/>
  <c r="G23" i="1"/>
  <c r="G22" i="1"/>
  <c r="G30" i="1" s="1"/>
  <c r="F17" i="1"/>
  <c r="E59" i="1" s="1"/>
  <c r="E17" i="1"/>
  <c r="D17" i="1"/>
  <c r="D59" i="1" s="1"/>
  <c r="G16" i="1"/>
  <c r="G15" i="1"/>
  <c r="G14" i="1"/>
  <c r="G13" i="1"/>
  <c r="G12" i="1"/>
  <c r="G11" i="1"/>
  <c r="G10" i="1"/>
  <c r="G9" i="1"/>
  <c r="G56" i="1" l="1"/>
  <c r="D62" i="1"/>
  <c r="F62" i="1" s="1"/>
  <c r="G17" i="1"/>
  <c r="D60" i="1"/>
  <c r="F60" i="1" s="1"/>
  <c r="G43" i="1"/>
  <c r="F59" i="1"/>
  <c r="F61" i="1"/>
  <c r="E63" i="1"/>
  <c r="D63" i="1" l="1"/>
  <c r="F63" i="1"/>
</calcChain>
</file>

<file path=xl/sharedStrings.xml><?xml version="1.0" encoding="utf-8"?>
<sst xmlns="http://schemas.openxmlformats.org/spreadsheetml/2006/main" count="146" uniqueCount="83">
  <si>
    <t>1ª ETAPA</t>
  </si>
  <si>
    <t>Quant.</t>
  </si>
  <si>
    <t>CODIGO DO COMPONENTE</t>
  </si>
  <si>
    <t>NOME DA COMPONENTE</t>
  </si>
  <si>
    <t>CARGA HORARIA</t>
  </si>
  <si>
    <t>TEORIA</t>
  </si>
  <si>
    <t>PRATICA</t>
  </si>
  <si>
    <t>EAD</t>
  </si>
  <si>
    <t>CHA TOTAL</t>
  </si>
  <si>
    <t>1</t>
  </si>
  <si>
    <t>ENEX50118</t>
  </si>
  <si>
    <t>CIENCIA DOS ALIMENTOS</t>
  </si>
  <si>
    <t>2</t>
  </si>
  <si>
    <t>ENEX50213</t>
  </si>
  <si>
    <t>CUSTOS APLICADO A GASTRONOMIA</t>
  </si>
  <si>
    <t>3</t>
  </si>
  <si>
    <t>ENEX50419</t>
  </si>
  <si>
    <t>FUNDAMENTOS DA ALIMENTACAO E DA NUTRICAO</t>
  </si>
  <si>
    <t>4</t>
  </si>
  <si>
    <t>ENEX50497</t>
  </si>
  <si>
    <t>HISTORIA DA ALIMENTACAO E DA GASTRONOMIA</t>
  </si>
  <si>
    <t>5</t>
  </si>
  <si>
    <t>ENEX50985</t>
  </si>
  <si>
    <t>RECURSOS HUMANOS EM GASTRONOMIA</t>
  </si>
  <si>
    <t>6</t>
  </si>
  <si>
    <t>ENEX51058</t>
  </si>
  <si>
    <t>TECNICAS DE COZINHA PROFISSIONAL</t>
  </si>
  <si>
    <t>7</t>
  </si>
  <si>
    <t>ENUN51118</t>
  </si>
  <si>
    <t>ETICA E CIDADANIA</t>
  </si>
  <si>
    <t>8</t>
  </si>
  <si>
    <t>ENEC50285</t>
  </si>
  <si>
    <t>ELETIVA UNIVERSAL</t>
  </si>
  <si>
    <t>CARGA HORARIA SEMANAL</t>
  </si>
  <si>
    <t>2ª ETAPA</t>
  </si>
  <si>
    <t>ENEX50788</t>
  </si>
  <si>
    <t>PANIFICACAO</t>
  </si>
  <si>
    <t>ENEX50195</t>
  </si>
  <si>
    <t>COZINHAS ASIATICAS</t>
  </si>
  <si>
    <t>ENEX50705</t>
  </si>
  <si>
    <t>MICROBIOLOGIA, HIGIENE E LEGISLACAO DOS ALIMENTOS</t>
  </si>
  <si>
    <t>ENEX51057</t>
  </si>
  <si>
    <t>TECNICAS DE COZINHA FRIA</t>
  </si>
  <si>
    <t>ENOP50760</t>
  </si>
  <si>
    <t>OPTATIVA</t>
  </si>
  <si>
    <t>ENEX51055</t>
  </si>
  <si>
    <t>TECNOLOGIAS E ASPECTOS REGULATORIOS NA INDUSTRIA DE ALIMENTOS</t>
  </si>
  <si>
    <t>ENUN51119</t>
  </si>
  <si>
    <t>INTRODUCAO A COSMOVISSAO REFORMADA</t>
  </si>
  <si>
    <t>3ª ETAPA</t>
  </si>
  <si>
    <t>ENEX50196</t>
  </si>
  <si>
    <t>COZINHAS CLASSICAS DA EUROPA</t>
  </si>
  <si>
    <t>ENEX50648</t>
  </si>
  <si>
    <t>MARKETING EM GASTRONOMIA</t>
  </si>
  <si>
    <t>ENEX50157</t>
  </si>
  <si>
    <t>CONFEITARIA</t>
  </si>
  <si>
    <t>ENEX50198</t>
  </si>
  <si>
    <t>COZINHAS DO MEDITERRANEO</t>
  </si>
  <si>
    <t>ENEX50480</t>
  </si>
  <si>
    <t>GESTAO E PLANEJAMENTO DE A&amp;B</t>
  </si>
  <si>
    <t>ORIN51331</t>
  </si>
  <si>
    <t xml:space="preserve">PROJETO INTEGRADOR EM EMPREENDIMENTOS GASTRONOMICOS </t>
  </si>
  <si>
    <t>ENUN51120</t>
  </si>
  <si>
    <t>PRINCIPIOS DE EMPREENDEDORISMO</t>
  </si>
  <si>
    <t>4ª ETAPA</t>
  </si>
  <si>
    <t>ENEX50197</t>
  </si>
  <si>
    <t>COZINHAS DA AMERICA</t>
  </si>
  <si>
    <t>ENEX50080</t>
  </si>
  <si>
    <t>BEBIDAS</t>
  </si>
  <si>
    <t>ENEX50193</t>
  </si>
  <si>
    <t>COZINHA BRASILEIRA</t>
  </si>
  <si>
    <t>ENEX50194</t>
  </si>
  <si>
    <t>COZINHA PAULISTANA</t>
  </si>
  <si>
    <t>ENEX50362</t>
  </si>
  <si>
    <t>EVENTOS GASTRONOMICOS</t>
  </si>
  <si>
    <t>ENUN51121</t>
  </si>
  <si>
    <t>PROJETOS EMPREENDEDORES</t>
  </si>
  <si>
    <t>ORIN51332</t>
  </si>
  <si>
    <t xml:space="preserve">PROJETO INTEGRADOR EM EVENTOS GASTRONOMICOS </t>
  </si>
  <si>
    <t>CARGA HORARIA POR ETAPA</t>
  </si>
  <si>
    <t>PRES</t>
  </si>
  <si>
    <t>TOTAL</t>
  </si>
  <si>
    <t>MATRIZ DE OFERTA 
ESCOLA: 040 - CENTRO DE CIENCIAS BIOLOGICAS E DA SAUDE - CCBS
CURSO: 40622 - TECNOLOGIA EM GASTRONOMIA
HABILITACAO: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</si>
</sst>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 applyFill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1" fillId="0" borderId="17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/>
    </xf>
    <xf numFmtId="49" fontId="0" fillId="0" borderId="20" xfId="0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164" fontId="0" fillId="0" borderId="22" xfId="0" applyNumberFormat="1" applyFont="1" applyFill="1" applyBorder="1" applyAlignment="1">
      <alignment horizontal="left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3" xfId="0" applyNumberFormat="1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/>
    <xf numFmtId="0" fontId="7" fillId="0" borderId="22" xfId="0" applyFont="1" applyFill="1" applyBorder="1" applyAlignment="1">
      <alignment horizontal="center"/>
    </xf>
    <xf numFmtId="165" fontId="7" fillId="0" borderId="22" xfId="0" applyNumberFormat="1" applyFont="1" applyFill="1" applyBorder="1" applyAlignment="1">
      <alignment horizontal="center"/>
    </xf>
    <xf numFmtId="1" fontId="7" fillId="0" borderId="22" xfId="0" applyNumberFormat="1" applyFont="1" applyFill="1" applyBorder="1" applyAlignment="1">
      <alignment horizontal="center"/>
    </xf>
    <xf numFmtId="0" fontId="8" fillId="0" borderId="22" xfId="0" applyFont="1" applyFill="1" applyBorder="1" applyAlignment="1"/>
    <xf numFmtId="0" fontId="1" fillId="0" borderId="22" xfId="0" applyFont="1" applyFill="1" applyBorder="1" applyAlignment="1">
      <alignment horizontal="center"/>
    </xf>
    <xf numFmtId="1" fontId="7" fillId="0" borderId="22" xfId="0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justify"/>
    </xf>
    <xf numFmtId="49" fontId="1" fillId="0" borderId="18" xfId="0" applyNumberFormat="1" applyFont="1" applyFill="1" applyBorder="1" applyAlignment="1">
      <alignment horizontal="center" vertical="justify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workbookViewId="0">
      <selection sqref="A1:G4"/>
    </sheetView>
  </sheetViews>
  <sheetFormatPr defaultRowHeight="15" x14ac:dyDescent="0.25"/>
  <cols>
    <col min="1" max="1" width="7.7109375" customWidth="1"/>
    <col min="2" max="2" width="24.7109375" customWidth="1"/>
    <col min="3" max="3" width="66.5703125" bestFit="1" customWidth="1"/>
    <col min="6" max="6" width="7.28515625" bestFit="1" customWidth="1"/>
    <col min="7" max="7" width="10.7109375" bestFit="1" customWidth="1"/>
  </cols>
  <sheetData>
    <row r="1" spans="1:7" x14ac:dyDescent="0.25">
      <c r="A1" s="37" t="s">
        <v>82</v>
      </c>
      <c r="B1" s="38"/>
      <c r="C1" s="38"/>
      <c r="D1" s="38"/>
      <c r="E1" s="38"/>
      <c r="F1" s="38"/>
      <c r="G1" s="39"/>
    </row>
    <row r="2" spans="1:7" x14ac:dyDescent="0.25">
      <c r="A2" s="40"/>
      <c r="B2" s="41"/>
      <c r="C2" s="41"/>
      <c r="D2" s="41"/>
      <c r="E2" s="41"/>
      <c r="F2" s="41"/>
      <c r="G2" s="42"/>
    </row>
    <row r="3" spans="1:7" x14ac:dyDescent="0.25">
      <c r="A3" s="40"/>
      <c r="B3" s="41"/>
      <c r="C3" s="41"/>
      <c r="D3" s="41"/>
      <c r="E3" s="41"/>
      <c r="F3" s="41"/>
      <c r="G3" s="42"/>
    </row>
    <row r="4" spans="1:7" ht="15.75" thickBot="1" x14ac:dyDescent="0.3">
      <c r="A4" s="43"/>
      <c r="B4" s="44"/>
      <c r="C4" s="44"/>
      <c r="D4" s="44"/>
      <c r="E4" s="44"/>
      <c r="F4" s="44"/>
      <c r="G4" s="45"/>
    </row>
    <row r="5" spans="1:7" ht="21.75" thickBot="1" x14ac:dyDescent="0.4">
      <c r="A5" s="1"/>
      <c r="B5" s="1"/>
      <c r="C5" s="2"/>
      <c r="D5" s="3"/>
      <c r="E5" s="3"/>
      <c r="F5" s="3"/>
      <c r="G5" s="3"/>
    </row>
    <row r="6" spans="1:7" ht="15.75" thickBot="1" x14ac:dyDescent="0.3">
      <c r="A6" s="25" t="s">
        <v>0</v>
      </c>
      <c r="B6" s="26"/>
      <c r="C6" s="26"/>
      <c r="D6" s="26"/>
      <c r="E6" s="26"/>
      <c r="F6" s="26"/>
      <c r="G6" s="27"/>
    </row>
    <row r="7" spans="1:7" ht="15" customHeight="1" x14ac:dyDescent="0.25">
      <c r="A7" s="28" t="s">
        <v>1</v>
      </c>
      <c r="B7" s="30" t="s">
        <v>2</v>
      </c>
      <c r="C7" s="32" t="s">
        <v>3</v>
      </c>
      <c r="D7" s="34" t="s">
        <v>4</v>
      </c>
      <c r="E7" s="34"/>
      <c r="F7" s="35"/>
      <c r="G7" s="36"/>
    </row>
    <row r="8" spans="1:7" ht="15.75" thickBot="1" x14ac:dyDescent="0.3">
      <c r="A8" s="29"/>
      <c r="B8" s="31"/>
      <c r="C8" s="33"/>
      <c r="D8" s="4" t="s">
        <v>5</v>
      </c>
      <c r="E8" s="4" t="s">
        <v>6</v>
      </c>
      <c r="F8" s="4" t="s">
        <v>7</v>
      </c>
      <c r="G8" s="5" t="s">
        <v>8</v>
      </c>
    </row>
    <row r="9" spans="1:7" x14ac:dyDescent="0.25">
      <c r="A9" s="6" t="s">
        <v>9</v>
      </c>
      <c r="B9" s="7" t="s">
        <v>10</v>
      </c>
      <c r="C9" s="8" t="s">
        <v>11</v>
      </c>
      <c r="D9" s="9">
        <v>2</v>
      </c>
      <c r="E9" s="9"/>
      <c r="F9" s="9"/>
      <c r="G9" s="10">
        <f>SUM(D9:F9)</f>
        <v>2</v>
      </c>
    </row>
    <row r="10" spans="1:7" x14ac:dyDescent="0.25">
      <c r="A10" s="6" t="s">
        <v>12</v>
      </c>
      <c r="B10" s="7" t="s">
        <v>13</v>
      </c>
      <c r="C10" s="8" t="s">
        <v>14</v>
      </c>
      <c r="D10" s="9">
        <v>2</v>
      </c>
      <c r="E10" s="9"/>
      <c r="F10" s="9"/>
      <c r="G10" s="10">
        <f>SUM(D10:F10)</f>
        <v>2</v>
      </c>
    </row>
    <row r="11" spans="1:7" x14ac:dyDescent="0.25">
      <c r="A11" s="6" t="s">
        <v>15</v>
      </c>
      <c r="B11" s="7" t="s">
        <v>16</v>
      </c>
      <c r="C11" s="8" t="s">
        <v>17</v>
      </c>
      <c r="D11" s="9">
        <v>2</v>
      </c>
      <c r="E11" s="9"/>
      <c r="F11" s="9"/>
      <c r="G11" s="10">
        <f t="shared" ref="G11:G16" si="0">SUM(D11:F11)</f>
        <v>2</v>
      </c>
    </row>
    <row r="12" spans="1:7" x14ac:dyDescent="0.25">
      <c r="A12" s="6" t="s">
        <v>18</v>
      </c>
      <c r="B12" s="7" t="s">
        <v>19</v>
      </c>
      <c r="C12" s="8" t="s">
        <v>20</v>
      </c>
      <c r="D12" s="9">
        <v>2</v>
      </c>
      <c r="E12" s="9"/>
      <c r="F12" s="9"/>
      <c r="G12" s="10">
        <f t="shared" si="0"/>
        <v>2</v>
      </c>
    </row>
    <row r="13" spans="1:7" x14ac:dyDescent="0.25">
      <c r="A13" s="6" t="s">
        <v>21</v>
      </c>
      <c r="B13" s="7" t="s">
        <v>22</v>
      </c>
      <c r="C13" s="8" t="s">
        <v>23</v>
      </c>
      <c r="D13" s="9">
        <v>2</v>
      </c>
      <c r="E13" s="9"/>
      <c r="F13" s="9"/>
      <c r="G13" s="10">
        <f t="shared" si="0"/>
        <v>2</v>
      </c>
    </row>
    <row r="14" spans="1:7" x14ac:dyDescent="0.25">
      <c r="A14" s="6" t="s">
        <v>24</v>
      </c>
      <c r="B14" s="7" t="s">
        <v>25</v>
      </c>
      <c r="C14" s="8" t="s">
        <v>26</v>
      </c>
      <c r="D14" s="9"/>
      <c r="E14" s="9">
        <v>8</v>
      </c>
      <c r="F14" s="9">
        <v>2</v>
      </c>
      <c r="G14" s="10">
        <f t="shared" si="0"/>
        <v>10</v>
      </c>
    </row>
    <row r="15" spans="1:7" x14ac:dyDescent="0.25">
      <c r="A15" s="6" t="s">
        <v>27</v>
      </c>
      <c r="B15" s="7" t="s">
        <v>28</v>
      </c>
      <c r="C15" s="8" t="s">
        <v>29</v>
      </c>
      <c r="D15" s="9">
        <v>2</v>
      </c>
      <c r="E15" s="9"/>
      <c r="F15" s="9"/>
      <c r="G15" s="10">
        <f t="shared" si="0"/>
        <v>2</v>
      </c>
    </row>
    <row r="16" spans="1:7" ht="15.75" thickBot="1" x14ac:dyDescent="0.3">
      <c r="A16" s="6" t="s">
        <v>30</v>
      </c>
      <c r="B16" s="7" t="s">
        <v>31</v>
      </c>
      <c r="C16" s="8" t="s">
        <v>32</v>
      </c>
      <c r="D16" s="9"/>
      <c r="E16" s="9"/>
      <c r="F16" s="9"/>
      <c r="G16" s="10">
        <f t="shared" si="0"/>
        <v>0</v>
      </c>
    </row>
    <row r="17" spans="1:7" ht="15.75" thickBot="1" x14ac:dyDescent="0.3">
      <c r="A17" s="22" t="s">
        <v>33</v>
      </c>
      <c r="B17" s="23"/>
      <c r="C17" s="24"/>
      <c r="D17" s="11">
        <f>SUM(D7:D16)</f>
        <v>12</v>
      </c>
      <c r="E17" s="11">
        <f>SUM(E7:E16)</f>
        <v>8</v>
      </c>
      <c r="F17" s="11">
        <f>SUM(F7:F16)</f>
        <v>2</v>
      </c>
      <c r="G17" s="12">
        <f>SUM(G9:G16)</f>
        <v>22</v>
      </c>
    </row>
    <row r="18" spans="1:7" ht="21.75" thickBot="1" x14ac:dyDescent="0.4">
      <c r="A18" s="1"/>
      <c r="B18" s="1"/>
      <c r="C18" s="2"/>
      <c r="D18" s="3"/>
      <c r="E18" s="3"/>
      <c r="F18" s="3"/>
      <c r="G18" s="3"/>
    </row>
    <row r="19" spans="1:7" ht="15.75" thickBot="1" x14ac:dyDescent="0.3">
      <c r="A19" s="25" t="s">
        <v>34</v>
      </c>
      <c r="B19" s="26"/>
      <c r="C19" s="26"/>
      <c r="D19" s="26"/>
      <c r="E19" s="26"/>
      <c r="F19" s="26"/>
      <c r="G19" s="27"/>
    </row>
    <row r="20" spans="1:7" ht="15" customHeight="1" x14ac:dyDescent="0.25">
      <c r="A20" s="28" t="s">
        <v>1</v>
      </c>
      <c r="B20" s="30" t="s">
        <v>2</v>
      </c>
      <c r="C20" s="32" t="s">
        <v>3</v>
      </c>
      <c r="D20" s="34" t="s">
        <v>4</v>
      </c>
      <c r="E20" s="34"/>
      <c r="F20" s="35"/>
      <c r="G20" s="36"/>
    </row>
    <row r="21" spans="1:7" ht="15.75" thickBot="1" x14ac:dyDescent="0.3">
      <c r="A21" s="29"/>
      <c r="B21" s="31"/>
      <c r="C21" s="33"/>
      <c r="D21" s="4" t="s">
        <v>5</v>
      </c>
      <c r="E21" s="4" t="s">
        <v>6</v>
      </c>
      <c r="F21" s="4" t="s">
        <v>7</v>
      </c>
      <c r="G21" s="5" t="s">
        <v>8</v>
      </c>
    </row>
    <row r="22" spans="1:7" x14ac:dyDescent="0.25">
      <c r="A22" s="6" t="s">
        <v>9</v>
      </c>
      <c r="B22" s="7" t="s">
        <v>35</v>
      </c>
      <c r="C22" s="8" t="s">
        <v>36</v>
      </c>
      <c r="D22" s="9"/>
      <c r="E22" s="9">
        <v>4</v>
      </c>
      <c r="F22" s="9">
        <v>2</v>
      </c>
      <c r="G22" s="10">
        <f>SUM(D22:F22)</f>
        <v>6</v>
      </c>
    </row>
    <row r="23" spans="1:7" x14ac:dyDescent="0.25">
      <c r="A23" s="6" t="s">
        <v>12</v>
      </c>
      <c r="B23" s="7" t="s">
        <v>37</v>
      </c>
      <c r="C23" s="8" t="s">
        <v>38</v>
      </c>
      <c r="D23" s="9"/>
      <c r="E23" s="9">
        <v>4</v>
      </c>
      <c r="F23" s="9">
        <v>2</v>
      </c>
      <c r="G23" s="10">
        <f>SUM(D23:F23)</f>
        <v>6</v>
      </c>
    </row>
    <row r="24" spans="1:7" x14ac:dyDescent="0.25">
      <c r="A24" s="6" t="s">
        <v>15</v>
      </c>
      <c r="B24" s="7" t="s">
        <v>39</v>
      </c>
      <c r="C24" s="8" t="s">
        <v>40</v>
      </c>
      <c r="D24" s="9">
        <v>2</v>
      </c>
      <c r="E24" s="9"/>
      <c r="F24" s="9"/>
      <c r="G24" s="10">
        <f t="shared" ref="G24:G29" si="1">SUM(D24:F24)</f>
        <v>2</v>
      </c>
    </row>
    <row r="25" spans="1:7" x14ac:dyDescent="0.25">
      <c r="A25" s="6" t="s">
        <v>18</v>
      </c>
      <c r="B25" s="7" t="s">
        <v>41</v>
      </c>
      <c r="C25" s="8" t="s">
        <v>42</v>
      </c>
      <c r="D25" s="9"/>
      <c r="E25" s="9">
        <v>4</v>
      </c>
      <c r="F25" s="9">
        <v>2</v>
      </c>
      <c r="G25" s="10">
        <f t="shared" si="1"/>
        <v>6</v>
      </c>
    </row>
    <row r="26" spans="1:7" x14ac:dyDescent="0.25">
      <c r="A26" s="6" t="s">
        <v>21</v>
      </c>
      <c r="B26" s="7" t="s">
        <v>43</v>
      </c>
      <c r="C26" s="8" t="s">
        <v>44</v>
      </c>
      <c r="D26" s="9">
        <v>2</v>
      </c>
      <c r="E26" s="9"/>
      <c r="F26" s="9">
        <v>2</v>
      </c>
      <c r="G26" s="10">
        <f t="shared" si="1"/>
        <v>4</v>
      </c>
    </row>
    <row r="27" spans="1:7" x14ac:dyDescent="0.25">
      <c r="A27" s="6" t="s">
        <v>24</v>
      </c>
      <c r="B27" s="7" t="s">
        <v>45</v>
      </c>
      <c r="C27" s="8" t="s">
        <v>46</v>
      </c>
      <c r="D27" s="9">
        <v>2</v>
      </c>
      <c r="E27" s="9"/>
      <c r="F27" s="9">
        <v>1</v>
      </c>
      <c r="G27" s="10">
        <f t="shared" si="1"/>
        <v>3</v>
      </c>
    </row>
    <row r="28" spans="1:7" x14ac:dyDescent="0.25">
      <c r="A28" s="6" t="s">
        <v>27</v>
      </c>
      <c r="B28" s="7" t="s">
        <v>47</v>
      </c>
      <c r="C28" s="13" t="s">
        <v>48</v>
      </c>
      <c r="D28" s="9">
        <v>2</v>
      </c>
      <c r="E28" s="9"/>
      <c r="F28" s="9"/>
      <c r="G28" s="10">
        <f t="shared" si="1"/>
        <v>2</v>
      </c>
    </row>
    <row r="29" spans="1:7" ht="15.75" thickBot="1" x14ac:dyDescent="0.3">
      <c r="A29" s="6" t="s">
        <v>30</v>
      </c>
      <c r="B29" s="7" t="s">
        <v>31</v>
      </c>
      <c r="C29" s="8" t="s">
        <v>32</v>
      </c>
      <c r="D29" s="9"/>
      <c r="E29" s="9"/>
      <c r="F29" s="9"/>
      <c r="G29" s="10">
        <f t="shared" si="1"/>
        <v>0</v>
      </c>
    </row>
    <row r="30" spans="1:7" ht="15.75" thickBot="1" x14ac:dyDescent="0.3">
      <c r="A30" s="22" t="s">
        <v>33</v>
      </c>
      <c r="B30" s="23"/>
      <c r="C30" s="24"/>
      <c r="D30" s="11">
        <f>SUM(D20:D29)</f>
        <v>8</v>
      </c>
      <c r="E30" s="11">
        <f>SUM(E20:E29)</f>
        <v>12</v>
      </c>
      <c r="F30" s="11">
        <f>SUM(F20:F29)</f>
        <v>9</v>
      </c>
      <c r="G30" s="12">
        <f>SUM(G21:G29)</f>
        <v>29</v>
      </c>
    </row>
    <row r="31" spans="1:7" ht="21.75" thickBot="1" x14ac:dyDescent="0.4">
      <c r="A31" s="1"/>
      <c r="B31" s="1"/>
      <c r="C31" s="2"/>
      <c r="D31" s="3"/>
      <c r="E31" s="3"/>
      <c r="F31" s="3"/>
      <c r="G31" s="3"/>
    </row>
    <row r="32" spans="1:7" ht="15.75" thickBot="1" x14ac:dyDescent="0.3">
      <c r="A32" s="25" t="s">
        <v>49</v>
      </c>
      <c r="B32" s="26"/>
      <c r="C32" s="26"/>
      <c r="D32" s="26"/>
      <c r="E32" s="26"/>
      <c r="F32" s="26"/>
      <c r="G32" s="27"/>
    </row>
    <row r="33" spans="1:7" ht="15" customHeight="1" x14ac:dyDescent="0.25">
      <c r="A33" s="28" t="s">
        <v>1</v>
      </c>
      <c r="B33" s="30" t="s">
        <v>2</v>
      </c>
      <c r="C33" s="32" t="s">
        <v>3</v>
      </c>
      <c r="D33" s="34" t="s">
        <v>4</v>
      </c>
      <c r="E33" s="34"/>
      <c r="F33" s="35"/>
      <c r="G33" s="36"/>
    </row>
    <row r="34" spans="1:7" ht="15.75" thickBot="1" x14ac:dyDescent="0.3">
      <c r="A34" s="29"/>
      <c r="B34" s="31"/>
      <c r="C34" s="33"/>
      <c r="D34" s="4" t="s">
        <v>5</v>
      </c>
      <c r="E34" s="4" t="s">
        <v>6</v>
      </c>
      <c r="F34" s="4" t="s">
        <v>7</v>
      </c>
      <c r="G34" s="5" t="s">
        <v>8</v>
      </c>
    </row>
    <row r="35" spans="1:7" x14ac:dyDescent="0.25">
      <c r="A35" s="6" t="s">
        <v>9</v>
      </c>
      <c r="B35" s="7" t="s">
        <v>50</v>
      </c>
      <c r="C35" s="8" t="s">
        <v>51</v>
      </c>
      <c r="D35" s="9"/>
      <c r="E35" s="9">
        <v>4</v>
      </c>
      <c r="F35" s="9">
        <v>2</v>
      </c>
      <c r="G35" s="10">
        <f>SUM(D35:F35)</f>
        <v>6</v>
      </c>
    </row>
    <row r="36" spans="1:7" x14ac:dyDescent="0.25">
      <c r="A36" s="6" t="s">
        <v>12</v>
      </c>
      <c r="B36" s="7" t="s">
        <v>52</v>
      </c>
      <c r="C36" s="8" t="s">
        <v>53</v>
      </c>
      <c r="D36" s="9">
        <v>2</v>
      </c>
      <c r="E36" s="9"/>
      <c r="F36" s="9"/>
      <c r="G36" s="10">
        <f>SUM(D36:F36)</f>
        <v>2</v>
      </c>
    </row>
    <row r="37" spans="1:7" x14ac:dyDescent="0.25">
      <c r="A37" s="6" t="s">
        <v>15</v>
      </c>
      <c r="B37" s="7" t="s">
        <v>54</v>
      </c>
      <c r="C37" s="8" t="s">
        <v>55</v>
      </c>
      <c r="D37" s="9"/>
      <c r="E37" s="9">
        <v>4</v>
      </c>
      <c r="F37" s="9">
        <v>2</v>
      </c>
      <c r="G37" s="10">
        <f t="shared" ref="G37:G42" si="2">SUM(D37:F37)</f>
        <v>6</v>
      </c>
    </row>
    <row r="38" spans="1:7" x14ac:dyDescent="0.25">
      <c r="A38" s="6" t="s">
        <v>18</v>
      </c>
      <c r="B38" s="7" t="s">
        <v>56</v>
      </c>
      <c r="C38" s="8" t="s">
        <v>57</v>
      </c>
      <c r="D38" s="9"/>
      <c r="E38" s="9">
        <v>4</v>
      </c>
      <c r="F38" s="9">
        <v>2</v>
      </c>
      <c r="G38" s="10">
        <f t="shared" si="2"/>
        <v>6</v>
      </c>
    </row>
    <row r="39" spans="1:7" x14ac:dyDescent="0.25">
      <c r="A39" s="6" t="s">
        <v>21</v>
      </c>
      <c r="B39" s="7" t="s">
        <v>58</v>
      </c>
      <c r="C39" s="8" t="s">
        <v>59</v>
      </c>
      <c r="D39" s="9">
        <v>4</v>
      </c>
      <c r="E39" s="9"/>
      <c r="F39" s="9"/>
      <c r="G39" s="10">
        <f t="shared" si="2"/>
        <v>4</v>
      </c>
    </row>
    <row r="40" spans="1:7" x14ac:dyDescent="0.25">
      <c r="A40" s="6" t="s">
        <v>24</v>
      </c>
      <c r="B40" s="7" t="s">
        <v>60</v>
      </c>
      <c r="C40" s="8" t="s">
        <v>61</v>
      </c>
      <c r="D40" s="9"/>
      <c r="E40" s="9"/>
      <c r="F40" s="9"/>
      <c r="G40" s="10">
        <v>0</v>
      </c>
    </row>
    <row r="41" spans="1:7" x14ac:dyDescent="0.25">
      <c r="A41" s="6" t="s">
        <v>27</v>
      </c>
      <c r="B41" s="7" t="s">
        <v>62</v>
      </c>
      <c r="C41" s="8" t="s">
        <v>63</v>
      </c>
      <c r="D41" s="9">
        <v>2</v>
      </c>
      <c r="E41" s="9"/>
      <c r="F41" s="9"/>
      <c r="G41" s="10">
        <f t="shared" si="2"/>
        <v>2</v>
      </c>
    </row>
    <row r="42" spans="1:7" ht="15.75" thickBot="1" x14ac:dyDescent="0.3">
      <c r="A42" s="6" t="s">
        <v>30</v>
      </c>
      <c r="B42" s="7" t="s">
        <v>31</v>
      </c>
      <c r="C42" s="8" t="s">
        <v>32</v>
      </c>
      <c r="D42" s="9"/>
      <c r="E42" s="9"/>
      <c r="F42" s="9"/>
      <c r="G42" s="10">
        <f t="shared" si="2"/>
        <v>0</v>
      </c>
    </row>
    <row r="43" spans="1:7" ht="15.75" thickBot="1" x14ac:dyDescent="0.3">
      <c r="A43" s="22" t="s">
        <v>33</v>
      </c>
      <c r="B43" s="23"/>
      <c r="C43" s="24"/>
      <c r="D43" s="11">
        <f>SUM(D33:D42)</f>
        <v>8</v>
      </c>
      <c r="E43" s="11">
        <f>SUM(E33:E42)</f>
        <v>12</v>
      </c>
      <c r="F43" s="11">
        <f>SUM(F33:F42)</f>
        <v>6</v>
      </c>
      <c r="G43" s="12">
        <f>SUM(G34:G42)</f>
        <v>26</v>
      </c>
    </row>
    <row r="44" spans="1:7" ht="21.75" thickBot="1" x14ac:dyDescent="0.4">
      <c r="A44" s="1"/>
      <c r="B44" s="1"/>
      <c r="C44" s="2"/>
      <c r="D44" s="3"/>
      <c r="E44" s="3"/>
      <c r="F44" s="3"/>
      <c r="G44" s="3"/>
    </row>
    <row r="45" spans="1:7" ht="15.75" thickBot="1" x14ac:dyDescent="0.3">
      <c r="A45" s="25" t="s">
        <v>64</v>
      </c>
      <c r="B45" s="26"/>
      <c r="C45" s="26"/>
      <c r="D45" s="26"/>
      <c r="E45" s="26"/>
      <c r="F45" s="26"/>
      <c r="G45" s="27"/>
    </row>
    <row r="46" spans="1:7" ht="15" customHeight="1" x14ac:dyDescent="0.25">
      <c r="A46" s="28" t="s">
        <v>1</v>
      </c>
      <c r="B46" s="30" t="s">
        <v>2</v>
      </c>
      <c r="C46" s="32" t="s">
        <v>3</v>
      </c>
      <c r="D46" s="34" t="s">
        <v>4</v>
      </c>
      <c r="E46" s="34"/>
      <c r="F46" s="35"/>
      <c r="G46" s="36"/>
    </row>
    <row r="47" spans="1:7" ht="15.75" thickBot="1" x14ac:dyDescent="0.3">
      <c r="A47" s="29"/>
      <c r="B47" s="31"/>
      <c r="C47" s="33"/>
      <c r="D47" s="4" t="s">
        <v>5</v>
      </c>
      <c r="E47" s="4" t="s">
        <v>6</v>
      </c>
      <c r="F47" s="4" t="s">
        <v>7</v>
      </c>
      <c r="G47" s="5" t="s">
        <v>8</v>
      </c>
    </row>
    <row r="48" spans="1:7" x14ac:dyDescent="0.25">
      <c r="A48" s="6" t="s">
        <v>9</v>
      </c>
      <c r="B48" s="7" t="s">
        <v>65</v>
      </c>
      <c r="C48" s="8" t="s">
        <v>66</v>
      </c>
      <c r="D48" s="9"/>
      <c r="E48" s="9">
        <v>4</v>
      </c>
      <c r="F48" s="9">
        <v>1</v>
      </c>
      <c r="G48" s="10">
        <f>SUM(D48:F48)</f>
        <v>5</v>
      </c>
    </row>
    <row r="49" spans="1:7" x14ac:dyDescent="0.25">
      <c r="A49" s="6" t="s">
        <v>12</v>
      </c>
      <c r="B49" s="7" t="s">
        <v>67</v>
      </c>
      <c r="C49" s="8" t="s">
        <v>68</v>
      </c>
      <c r="D49" s="9"/>
      <c r="E49" s="9">
        <v>4</v>
      </c>
      <c r="F49" s="9"/>
      <c r="G49" s="10">
        <f>SUM(D49:F49)</f>
        <v>4</v>
      </c>
    </row>
    <row r="50" spans="1:7" x14ac:dyDescent="0.25">
      <c r="A50" s="6" t="s">
        <v>15</v>
      </c>
      <c r="B50" s="7" t="s">
        <v>69</v>
      </c>
      <c r="C50" s="8" t="s">
        <v>70</v>
      </c>
      <c r="D50" s="9"/>
      <c r="E50" s="9">
        <v>4</v>
      </c>
      <c r="F50" s="9">
        <v>1</v>
      </c>
      <c r="G50" s="10">
        <f t="shared" ref="G50:G55" si="3">SUM(D50:F50)</f>
        <v>5</v>
      </c>
    </row>
    <row r="51" spans="1:7" x14ac:dyDescent="0.25">
      <c r="A51" s="6" t="s">
        <v>18</v>
      </c>
      <c r="B51" s="7" t="s">
        <v>71</v>
      </c>
      <c r="C51" s="8" t="s">
        <v>72</v>
      </c>
      <c r="D51" s="9"/>
      <c r="E51" s="9">
        <v>4</v>
      </c>
      <c r="F51" s="9">
        <v>1</v>
      </c>
      <c r="G51" s="10">
        <f t="shared" si="3"/>
        <v>5</v>
      </c>
    </row>
    <row r="52" spans="1:7" x14ac:dyDescent="0.25">
      <c r="A52" s="6" t="s">
        <v>21</v>
      </c>
      <c r="B52" s="7" t="s">
        <v>73</v>
      </c>
      <c r="C52" s="8" t="s">
        <v>74</v>
      </c>
      <c r="D52" s="9"/>
      <c r="E52" s="9">
        <v>2</v>
      </c>
      <c r="F52" s="9"/>
      <c r="G52" s="10">
        <f t="shared" si="3"/>
        <v>2</v>
      </c>
    </row>
    <row r="53" spans="1:7" x14ac:dyDescent="0.25">
      <c r="A53" s="6" t="s">
        <v>24</v>
      </c>
      <c r="B53" s="7" t="s">
        <v>75</v>
      </c>
      <c r="C53" s="8" t="s">
        <v>76</v>
      </c>
      <c r="D53" s="9">
        <v>2</v>
      </c>
      <c r="E53" s="9"/>
      <c r="F53" s="9"/>
      <c r="G53" s="10">
        <f t="shared" si="3"/>
        <v>2</v>
      </c>
    </row>
    <row r="54" spans="1:7" x14ac:dyDescent="0.25">
      <c r="A54" s="6" t="s">
        <v>27</v>
      </c>
      <c r="B54" s="7" t="s">
        <v>77</v>
      </c>
      <c r="C54" s="8" t="s">
        <v>78</v>
      </c>
      <c r="D54" s="9"/>
      <c r="E54" s="9"/>
      <c r="F54" s="9"/>
      <c r="G54" s="10">
        <v>0</v>
      </c>
    </row>
    <row r="55" spans="1:7" ht="15.75" thickBot="1" x14ac:dyDescent="0.3">
      <c r="A55" s="6" t="s">
        <v>30</v>
      </c>
      <c r="B55" s="7" t="s">
        <v>31</v>
      </c>
      <c r="C55" s="8" t="s">
        <v>32</v>
      </c>
      <c r="D55" s="9"/>
      <c r="E55" s="9"/>
      <c r="F55" s="9"/>
      <c r="G55" s="10">
        <f t="shared" si="3"/>
        <v>0</v>
      </c>
    </row>
    <row r="56" spans="1:7" ht="15.75" thickBot="1" x14ac:dyDescent="0.3">
      <c r="A56" s="22" t="s">
        <v>33</v>
      </c>
      <c r="B56" s="23"/>
      <c r="C56" s="24"/>
      <c r="D56" s="11">
        <f>SUM(D46:D55)</f>
        <v>2</v>
      </c>
      <c r="E56" s="11">
        <f>SUM(E46:E55)</f>
        <v>18</v>
      </c>
      <c r="F56" s="11">
        <f>SUM(F46:F55)</f>
        <v>3</v>
      </c>
      <c r="G56" s="12">
        <f>SUM(G47:G55)</f>
        <v>23</v>
      </c>
    </row>
    <row r="57" spans="1:7" ht="21" x14ac:dyDescent="0.35">
      <c r="A57" s="1"/>
      <c r="B57" s="1"/>
      <c r="C57" s="2"/>
      <c r="D57" s="3"/>
      <c r="E57" s="3"/>
      <c r="F57" s="3"/>
      <c r="G57" s="3"/>
    </row>
    <row r="58" spans="1:7" ht="18.75" x14ac:dyDescent="0.3">
      <c r="A58" s="14"/>
      <c r="B58" s="14"/>
      <c r="C58" s="15" t="s">
        <v>79</v>
      </c>
      <c r="D58" s="16" t="s">
        <v>80</v>
      </c>
      <c r="E58" s="17" t="s">
        <v>7</v>
      </c>
      <c r="F58" s="18" t="s">
        <v>81</v>
      </c>
      <c r="G58" s="14"/>
    </row>
    <row r="59" spans="1:7" ht="18.75" x14ac:dyDescent="0.3">
      <c r="A59" s="14"/>
      <c r="B59" s="14"/>
      <c r="C59" s="19" t="s">
        <v>0</v>
      </c>
      <c r="D59" s="20">
        <f>D17+E17</f>
        <v>20</v>
      </c>
      <c r="E59" s="20">
        <f>F17</f>
        <v>2</v>
      </c>
      <c r="F59" s="21">
        <f>D59+E59</f>
        <v>22</v>
      </c>
      <c r="G59" s="14"/>
    </row>
    <row r="60" spans="1:7" ht="18.75" x14ac:dyDescent="0.3">
      <c r="A60" s="14"/>
      <c r="B60" s="14"/>
      <c r="C60" s="19" t="s">
        <v>34</v>
      </c>
      <c r="D60" s="20">
        <f>D30+E30</f>
        <v>20</v>
      </c>
      <c r="E60" s="20">
        <f>F30</f>
        <v>9</v>
      </c>
      <c r="F60" s="21">
        <f t="shared" ref="F60:F62" si="4">D60+E60</f>
        <v>29</v>
      </c>
      <c r="G60" s="14"/>
    </row>
    <row r="61" spans="1:7" ht="18.75" x14ac:dyDescent="0.3">
      <c r="A61" s="14"/>
      <c r="B61" s="14"/>
      <c r="C61" s="19" t="s">
        <v>49</v>
      </c>
      <c r="D61" s="20">
        <f>D43+E43</f>
        <v>20</v>
      </c>
      <c r="E61" s="20">
        <f>F43</f>
        <v>6</v>
      </c>
      <c r="F61" s="21">
        <f t="shared" si="4"/>
        <v>26</v>
      </c>
      <c r="G61" s="14"/>
    </row>
    <row r="62" spans="1:7" ht="18.75" x14ac:dyDescent="0.3">
      <c r="A62" s="14"/>
      <c r="B62" s="14"/>
      <c r="C62" s="19" t="s">
        <v>64</v>
      </c>
      <c r="D62" s="20">
        <f>D56+E56</f>
        <v>20</v>
      </c>
      <c r="E62" s="20">
        <f>F56</f>
        <v>3</v>
      </c>
      <c r="F62" s="21">
        <f t="shared" si="4"/>
        <v>23</v>
      </c>
      <c r="G62" s="14"/>
    </row>
    <row r="63" spans="1:7" ht="18.75" x14ac:dyDescent="0.3">
      <c r="A63" s="14"/>
      <c r="B63" s="14"/>
      <c r="C63" s="19" t="s">
        <v>81</v>
      </c>
      <c r="D63" s="20">
        <f>SUM(D59:D62)</f>
        <v>80</v>
      </c>
      <c r="E63" s="20">
        <f>SUM(E59:E62)</f>
        <v>20</v>
      </c>
      <c r="F63" s="20">
        <f>SUM(F59:F62)</f>
        <v>100</v>
      </c>
      <c r="G63" s="14"/>
    </row>
  </sheetData>
  <mergeCells count="25">
    <mergeCell ref="A1:G4"/>
    <mergeCell ref="A6:G6"/>
    <mergeCell ref="A7:A8"/>
    <mergeCell ref="B7:B8"/>
    <mergeCell ref="C7:C8"/>
    <mergeCell ref="D7:G7"/>
    <mergeCell ref="A17:C17"/>
    <mergeCell ref="A19:G19"/>
    <mergeCell ref="A20:A21"/>
    <mergeCell ref="B20:B21"/>
    <mergeCell ref="C20:C21"/>
    <mergeCell ref="D20:G20"/>
    <mergeCell ref="A30:C30"/>
    <mergeCell ref="A32:G32"/>
    <mergeCell ref="A33:A34"/>
    <mergeCell ref="B33:B34"/>
    <mergeCell ref="C33:C34"/>
    <mergeCell ref="D33:G33"/>
    <mergeCell ref="A56:C56"/>
    <mergeCell ref="A43:C43"/>
    <mergeCell ref="A45:G45"/>
    <mergeCell ref="A46:A47"/>
    <mergeCell ref="B46:B47"/>
    <mergeCell ref="C46:C47"/>
    <mergeCell ref="D46:G4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dos Santos Sousa</dc:creator>
  <cp:lastModifiedBy>Leila Sousa de Lima</cp:lastModifiedBy>
  <dcterms:created xsi:type="dcterms:W3CDTF">2021-08-27T14:40:23Z</dcterms:created>
  <dcterms:modified xsi:type="dcterms:W3CDTF">2022-04-19T11:20:16Z</dcterms:modified>
</cp:coreProperties>
</file>